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Orders" sheetId="2" state="visible" r:id="rId2"/>
    <sheet xmlns:r="http://schemas.openxmlformats.org/officeDocument/2006/relationships" name="Customers" sheetId="3" state="visible" r:id="rId3"/>
    <sheet xmlns:r="http://schemas.openxmlformats.org/officeDocument/2006/relationships" name="Products" sheetId="4" state="visible" r:id="rId4"/>
    <sheet xmlns:r="http://schemas.openxmlformats.org/officeDocument/2006/relationships" name="Monthly" sheetId="5" state="visible" r:id="rId5"/>
    <sheet xmlns:r="http://schemas.openxmlformats.org/officeDocument/2006/relationships" name="About" sheetId="6" state="visible" r:id="rId6"/>
  </sheets>
  <definedNames>
    <definedName name="_xlnm._FilterDatabase" localSheetId="1" hidden="1">'Orders'!$A$1:$K$501</definedName>
    <definedName name="_xlnm._FilterDatabase" localSheetId="2" hidden="1">'Customers'!$A$1:$G$101</definedName>
    <definedName name="_xlnm._FilterDatabase" localSheetId="3" hidden="1">'Products'!$A$1:$E$27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yyyy-mm-dd"/>
  </numFmts>
  <fonts count="7">
    <font>
      <name val="Calibri"/>
      <family val="2"/>
      <color theme="1"/>
      <sz val="11"/>
      <scheme val="minor"/>
    </font>
    <font>
      <name val="Inter"/>
      <b val="1"/>
      <color rgb="00FFFFFF"/>
    </font>
    <font>
      <name val="Poppins"/>
      <b val="1"/>
      <sz val="18"/>
    </font>
    <font>
      <name val="Inter"/>
      <color rgb="00808080"/>
    </font>
    <font>
      <name val="Inter"/>
      <b val="1"/>
    </font>
    <font>
      <name val="Poppins"/>
      <b val="1"/>
      <sz val="16"/>
    </font>
    <font>
      <name val="Poppins"/>
      <b val="1"/>
    </font>
  </fonts>
  <fills count="3">
    <fill>
      <patternFill/>
    </fill>
    <fill>
      <patternFill patternType="gray125"/>
    </fill>
    <fill>
      <patternFill patternType="solid"/>
    </fill>
  </fills>
  <borders count="3">
    <border>
      <left/>
      <right/>
      <top/>
      <bottom/>
      <diagonal/>
    </border>
    <border>
      <top style="medium">
        <color rgb="00000000"/>
      </top>
    </border>
    <border>
      <bottom style="thin">
        <color rgb="00E5E5E5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0" pivotButton="0" quotePrefix="0" xfId="0"/>
    <xf numFmtId="0" fontId="0" fillId="0" borderId="2" pivotButton="0" quotePrefix="0" xfId="0"/>
    <xf numFmtId="164" fontId="0" fillId="0" borderId="2" pivotButton="0" quotePrefix="0" xfId="0"/>
    <xf numFmtId="0" fontId="4" fillId="0" borderId="1" pivotButton="0" quotePrefix="0" xfId="0"/>
    <xf numFmtId="164" fontId="4" fillId="0" borderId="1" pivotButton="0" quotePrefix="0" xfId="0"/>
    <xf numFmtId="164" fontId="0" fillId="0" borderId="1" pivotButton="0" quotePrefix="0" xfId="0"/>
    <xf numFmtId="165" fontId="0" fillId="0" borderId="0" pivotButton="0" quotePrefix="0" xfId="0"/>
    <xf numFmtId="164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category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'Summary'!D4</f>
            </strRef>
          </tx>
          <spPr>
            <a:solidFill xmlns:a="http://schemas.openxmlformats.org/drawingml/2006/main">
              <a:srgbClr val="000000"/>
            </a:solidFill>
            <a:ln xmlns:a="http://schemas.openxmlformats.org/drawingml/2006/main">
              <a:prstDash val="solid"/>
            </a:ln>
          </spPr>
          <cat>
            <numRef>
              <f>'Summary'!$A$5:$A$9</f>
            </numRef>
          </cat>
          <val>
            <numRef>
              <f>'Summary'!$D$5:$D$9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revenue</a:t>
            </a:r>
          </a:p>
        </rich>
      </tx>
    </title>
    <plotArea>
      <lineChart>
        <grouping val="standard"/>
        <ser>
          <idx val="0"/>
          <order val="0"/>
          <tx>
            <strRef>
              <f>'Monthly'!C1</f>
            </strRef>
          </tx>
          <spPr>
            <a:ln xmlns:a="http://schemas.openxmlformats.org/drawingml/2006/main" w="22000">
              <a:solidFill>
                <a:srgbClr val="0000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'Monthly'!$A$2:$A$19</f>
            </numRef>
          </cat>
          <val>
            <numRef>
              <f>'Monthly'!$C$2:$C$19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4</col>
      <colOff>0</colOff>
      <row>1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28587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4" customWidth="1" min="4" max="4"/>
    <col width="17" customWidth="1" min="5" max="5"/>
  </cols>
  <sheetData>
    <row r="1">
      <c r="A1" s="1" t="inlineStr">
        <is>
          <t>Sales summary</t>
        </is>
      </c>
    </row>
    <row r="2">
      <c r="A2" s="2" t="inlineStr">
        <is>
          <t>Sample Files by Technology Channel · values are formulas over the Orders sheet</t>
        </is>
      </c>
    </row>
    <row r="4">
      <c r="A4" s="3" t="inlineStr">
        <is>
          <t>Category</t>
        </is>
      </c>
      <c r="B4" s="3" t="inlineStr">
        <is>
          <t>Orders</t>
        </is>
      </c>
      <c r="C4" s="3" t="inlineStr">
        <is>
          <t>Units</t>
        </is>
      </c>
      <c r="D4" s="3" t="inlineStr">
        <is>
          <t>Revenue</t>
        </is>
      </c>
      <c r="E4" s="3" t="inlineStr">
        <is>
          <t>Avg. order value</t>
        </is>
      </c>
    </row>
    <row r="5">
      <c r="A5" s="4" t="inlineStr">
        <is>
          <t>Electronics</t>
        </is>
      </c>
      <c r="B5" s="4">
        <f>COUNTIF(Orders!G:G,A5)</f>
        <v/>
      </c>
      <c r="C5" s="4">
        <f>SUMIF(Orders!G:G,A5,Orders!H:H)</f>
        <v/>
      </c>
      <c r="D5" s="5">
        <f>SUMIF(Orders!G:G,A5,Orders!J:J)</f>
        <v/>
      </c>
      <c r="E5" s="5">
        <f>IFERROR(D5/B5,0)</f>
        <v/>
      </c>
    </row>
    <row r="6">
      <c r="A6" s="4" t="inlineStr">
        <is>
          <t>Office</t>
        </is>
      </c>
      <c r="B6" s="4">
        <f>COUNTIF(Orders!G:G,A6)</f>
        <v/>
      </c>
      <c r="C6" s="4">
        <f>SUMIF(Orders!G:G,A6,Orders!H:H)</f>
        <v/>
      </c>
      <c r="D6" s="5">
        <f>SUMIF(Orders!G:G,A6,Orders!J:J)</f>
        <v/>
      </c>
      <c r="E6" s="5">
        <f>IFERROR(D6/B6,0)</f>
        <v/>
      </c>
    </row>
    <row r="7">
      <c r="A7" s="4" t="inlineStr">
        <is>
          <t>Software</t>
        </is>
      </c>
      <c r="B7" s="4">
        <f>COUNTIF(Orders!G:G,A7)</f>
        <v/>
      </c>
      <c r="C7" s="4">
        <f>SUMIF(Orders!G:G,A7,Orders!H:H)</f>
        <v/>
      </c>
      <c r="D7" s="5">
        <f>SUMIF(Orders!G:G,A7,Orders!J:J)</f>
        <v/>
      </c>
      <c r="E7" s="5">
        <f>IFERROR(D7/B7,0)</f>
        <v/>
      </c>
    </row>
    <row r="8">
      <c r="A8" s="4" t="inlineStr">
        <is>
          <t>Books</t>
        </is>
      </c>
      <c r="B8" s="4">
        <f>COUNTIF(Orders!G:G,A8)</f>
        <v/>
      </c>
      <c r="C8" s="4">
        <f>SUMIF(Orders!G:G,A8,Orders!H:H)</f>
        <v/>
      </c>
      <c r="D8" s="5">
        <f>SUMIF(Orders!G:G,A8,Orders!J:J)</f>
        <v/>
      </c>
      <c r="E8" s="5">
        <f>IFERROR(D8/B8,0)</f>
        <v/>
      </c>
    </row>
    <row r="9">
      <c r="A9" s="4" t="inlineStr">
        <is>
          <t>Accessories</t>
        </is>
      </c>
      <c r="B9" s="4">
        <f>COUNTIF(Orders!G:G,A9)</f>
        <v/>
      </c>
      <c r="C9" s="4">
        <f>SUMIF(Orders!G:G,A9,Orders!H:H)</f>
        <v/>
      </c>
      <c r="D9" s="5">
        <f>SUMIF(Orders!G:G,A9,Orders!J:J)</f>
        <v/>
      </c>
      <c r="E9" s="5">
        <f>IFERROR(D9/B9,0)</f>
        <v/>
      </c>
    </row>
    <row r="10">
      <c r="A10" s="6" t="inlineStr">
        <is>
          <t>Total</t>
        </is>
      </c>
      <c r="B10" s="6">
        <f>SUM(B5:B9)</f>
        <v/>
      </c>
      <c r="C10" s="6">
        <f>SUM(C5:C9)</f>
        <v/>
      </c>
      <c r="D10" s="7">
        <f>SUM(D5:D9)</f>
        <v/>
      </c>
      <c r="E10" s="8">
        <f>IFERROR(D10/B10,0)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2" customWidth="1" min="3" max="3"/>
    <col width="32" customWidth="1" min="4" max="4"/>
    <col width="16" customWidth="1" min="5" max="5"/>
    <col width="28" customWidth="1" min="6" max="6"/>
    <col width="13" customWidth="1" min="7" max="7"/>
    <col width="10" customWidth="1" min="8" max="8"/>
    <col width="12" customWidth="1" min="9" max="9"/>
    <col width="12" customWidth="1" min="10" max="10"/>
    <col width="12" customWidth="1" min="11" max="11"/>
  </cols>
  <sheetData>
    <row r="1" ht="22" customHeight="1">
      <c r="A1" s="3" t="inlineStr">
        <is>
          <t>Order ID</t>
        </is>
      </c>
      <c r="B1" s="3" t="inlineStr">
        <is>
          <t>Order Date</t>
        </is>
      </c>
      <c r="C1" s="3" t="inlineStr">
        <is>
          <t>Customer</t>
        </is>
      </c>
      <c r="D1" s="3" t="inlineStr">
        <is>
          <t>Email</t>
        </is>
      </c>
      <c r="E1" s="3" t="inlineStr">
        <is>
          <t>Country</t>
        </is>
      </c>
      <c r="F1" s="3" t="inlineStr">
        <is>
          <t>Product</t>
        </is>
      </c>
      <c r="G1" s="3" t="inlineStr">
        <is>
          <t>Category</t>
        </is>
      </c>
      <c r="H1" s="3" t="inlineStr">
        <is>
          <t>Quantity</t>
        </is>
      </c>
      <c r="I1" s="3" t="inlineStr">
        <is>
          <t>Unit Price</t>
        </is>
      </c>
      <c r="J1" s="3" t="inlineStr">
        <is>
          <t>Total</t>
        </is>
      </c>
      <c r="K1" s="3" t="inlineStr">
        <is>
          <t>Status</t>
        </is>
      </c>
    </row>
    <row r="2">
      <c r="A2" t="inlineStr">
        <is>
          <t>ORD-100001</t>
        </is>
      </c>
      <c r="B2" s="9" t="n">
        <v>45898</v>
      </c>
      <c r="C2" t="inlineStr">
        <is>
          <t>Priya Gurung</t>
        </is>
      </c>
      <c r="D2" t="inlineStr">
        <is>
          <t>priya.gurung@example.com</t>
        </is>
      </c>
      <c r="E2" t="inlineStr">
        <is>
          <t>Germany</t>
        </is>
      </c>
      <c r="F2" t="inlineStr">
        <is>
          <t>Travel Adapter</t>
        </is>
      </c>
      <c r="G2" t="inlineStr">
        <is>
          <t>Accessories</t>
        </is>
      </c>
      <c r="H2" t="n">
        <v>1</v>
      </c>
      <c r="I2" s="10" t="n">
        <v>24</v>
      </c>
      <c r="J2" s="10">
        <f>H2*I2</f>
        <v/>
      </c>
      <c r="K2" t="inlineStr">
        <is>
          <t>Shipped</t>
        </is>
      </c>
    </row>
    <row r="3">
      <c r="A3" t="inlineStr">
        <is>
          <t>ORD-100002</t>
        </is>
      </c>
      <c r="B3" s="9" t="n">
        <v>46057</v>
      </c>
      <c r="C3" t="inlineStr">
        <is>
          <t>Chen Hansen</t>
        </is>
      </c>
      <c r="D3" t="inlineStr">
        <is>
          <t>chen.hansen@example.com</t>
        </is>
      </c>
      <c r="E3" t="inlineStr">
        <is>
          <t>United Kingdom</t>
        </is>
      </c>
      <c r="F3" t="inlineStr">
        <is>
          <t>A5 Notebook</t>
        </is>
      </c>
      <c r="G3" t="inlineStr">
        <is>
          <t>Office</t>
        </is>
      </c>
      <c r="H3" t="n">
        <v>2</v>
      </c>
      <c r="I3" s="10" t="n">
        <v>6.5</v>
      </c>
      <c r="J3" s="10">
        <f>H3*I3</f>
        <v/>
      </c>
      <c r="K3" t="inlineStr">
        <is>
          <t>Delivered</t>
        </is>
      </c>
    </row>
    <row r="4">
      <c r="A4" t="inlineStr">
        <is>
          <t>ORD-100003</t>
        </is>
      </c>
      <c r="B4" s="9" t="n">
        <v>45748</v>
      </c>
      <c r="C4" t="inlineStr">
        <is>
          <t>Lucas Okafor</t>
        </is>
      </c>
      <c r="D4" t="inlineStr">
        <is>
          <t>lucas.okafor@example.com</t>
        </is>
      </c>
      <c r="E4" t="inlineStr">
        <is>
          <t>Australia</t>
        </is>
      </c>
      <c r="F4" t="inlineStr">
        <is>
          <t>Learning Python</t>
        </is>
      </c>
      <c r="G4" t="inlineStr">
        <is>
          <t>Books</t>
        </is>
      </c>
      <c r="H4" t="n">
        <v>1</v>
      </c>
      <c r="I4" s="10" t="n">
        <v>44.99</v>
      </c>
      <c r="J4" s="10">
        <f>H4*I4</f>
        <v/>
      </c>
      <c r="K4" t="inlineStr">
        <is>
          <t>Delivered</t>
        </is>
      </c>
    </row>
    <row r="5">
      <c r="A5" t="inlineStr">
        <is>
          <t>ORD-100004</t>
        </is>
      </c>
      <c r="B5" s="9" t="n">
        <v>46062</v>
      </c>
      <c r="C5" t="inlineStr">
        <is>
          <t>Anya Singh</t>
        </is>
      </c>
      <c r="D5" t="inlineStr">
        <is>
          <t>anya.singh@example.com</t>
        </is>
      </c>
      <c r="E5" t="inlineStr">
        <is>
          <t>United Kingdom</t>
        </is>
      </c>
      <c r="F5" t="inlineStr">
        <is>
          <t>Data Science Handbook</t>
        </is>
      </c>
      <c r="G5" t="inlineStr">
        <is>
          <t>Books</t>
        </is>
      </c>
      <c r="H5" t="n">
        <v>2</v>
      </c>
      <c r="I5" s="10" t="n">
        <v>52</v>
      </c>
      <c r="J5" s="10">
        <f>H5*I5</f>
        <v/>
      </c>
      <c r="K5" t="inlineStr">
        <is>
          <t>Shipped</t>
        </is>
      </c>
    </row>
    <row r="6">
      <c r="A6" t="inlineStr">
        <is>
          <t>ORD-100005</t>
        </is>
      </c>
      <c r="B6" s="9" t="n">
        <v>45861</v>
      </c>
      <c r="C6" t="inlineStr">
        <is>
          <t>Emma Silva</t>
        </is>
      </c>
      <c r="D6" t="inlineStr">
        <is>
          <t>emma.silva@example.com</t>
        </is>
      </c>
      <c r="E6" t="inlineStr">
        <is>
          <t>Canada</t>
        </is>
      </c>
      <c r="F6" t="inlineStr">
        <is>
          <t>USB-C Hub</t>
        </is>
      </c>
      <c r="G6" t="inlineStr">
        <is>
          <t>Electronics</t>
        </is>
      </c>
      <c r="H6" t="n">
        <v>1</v>
      </c>
      <c r="I6" s="10" t="n">
        <v>39.5</v>
      </c>
      <c r="J6" s="10">
        <f>H6*I6</f>
        <v/>
      </c>
      <c r="K6" t="inlineStr">
        <is>
          <t>Delivered</t>
        </is>
      </c>
    </row>
    <row r="7">
      <c r="A7" t="inlineStr">
        <is>
          <t>ORD-100006</t>
        </is>
      </c>
      <c r="B7" s="9" t="n">
        <v>45852</v>
      </c>
      <c r="C7" t="inlineStr">
        <is>
          <t>Amara Smith</t>
        </is>
      </c>
      <c r="D7" t="inlineStr">
        <is>
          <t>amara.smith@example.com</t>
        </is>
      </c>
      <c r="E7" t="inlineStr">
        <is>
          <t>Spain</t>
        </is>
      </c>
      <c r="F7" t="inlineStr">
        <is>
          <t>Whiteboard</t>
        </is>
      </c>
      <c r="G7" t="inlineStr">
        <is>
          <t>Office</t>
        </is>
      </c>
      <c r="H7" t="n">
        <v>1</v>
      </c>
      <c r="I7" s="10" t="n">
        <v>79</v>
      </c>
      <c r="J7" s="10">
        <f>H7*I7</f>
        <v/>
      </c>
      <c r="K7" t="inlineStr">
        <is>
          <t>Processing</t>
        </is>
      </c>
    </row>
    <row r="8">
      <c r="A8" t="inlineStr">
        <is>
          <t>ORD-100007</t>
        </is>
      </c>
      <c r="B8" s="9" t="n">
        <v>45771</v>
      </c>
      <c r="C8" t="inlineStr">
        <is>
          <t>Nisha Kim</t>
        </is>
      </c>
      <c r="D8" t="inlineStr">
        <is>
          <t>nisha.kim@example.com</t>
        </is>
      </c>
      <c r="E8" t="inlineStr">
        <is>
          <t>South Korea</t>
        </is>
      </c>
      <c r="F8" t="inlineStr">
        <is>
          <t>Screen Cleaner</t>
        </is>
      </c>
      <c r="G8" t="inlineStr">
        <is>
          <t>Accessories</t>
        </is>
      </c>
      <c r="H8" t="n">
        <v>1</v>
      </c>
      <c r="I8" s="10" t="n">
        <v>7.99</v>
      </c>
      <c r="J8" s="10">
        <f>H8*I8</f>
        <v/>
      </c>
      <c r="K8" t="inlineStr">
        <is>
          <t>Delivered</t>
        </is>
      </c>
    </row>
    <row r="9">
      <c r="A9" t="inlineStr">
        <is>
          <t>ORD-100008</t>
        </is>
      </c>
      <c r="B9" s="9" t="n">
        <v>46080</v>
      </c>
      <c r="C9" t="inlineStr">
        <is>
          <t>Kwame Kim</t>
        </is>
      </c>
      <c r="D9" t="inlineStr">
        <is>
          <t>kwame.kim@example.com</t>
        </is>
      </c>
      <c r="E9" t="inlineStr">
        <is>
          <t>Singapore</t>
        </is>
      </c>
      <c r="F9" t="inlineStr">
        <is>
          <t>Cable Organizer</t>
        </is>
      </c>
      <c r="G9" t="inlineStr">
        <is>
          <t>Accessories</t>
        </is>
      </c>
      <c r="H9" t="n">
        <v>3</v>
      </c>
      <c r="I9" s="10" t="n">
        <v>12.49</v>
      </c>
      <c r="J9" s="10">
        <f>H9*I9</f>
        <v/>
      </c>
      <c r="K9" t="inlineStr">
        <is>
          <t>Delivered</t>
        </is>
      </c>
    </row>
    <row r="10">
      <c r="A10" t="inlineStr">
        <is>
          <t>ORD-100009</t>
        </is>
      </c>
      <c r="B10" s="9" t="n">
        <v>46013</v>
      </c>
      <c r="C10" t="inlineStr">
        <is>
          <t>Hana García</t>
        </is>
      </c>
      <c r="D10" t="inlineStr">
        <is>
          <t>hana.garcia@example.com</t>
        </is>
      </c>
      <c r="E10" t="inlineStr">
        <is>
          <t>Canada</t>
        </is>
      </c>
      <c r="F10" t="inlineStr">
        <is>
          <t>Data Science Handbook</t>
        </is>
      </c>
      <c r="G10" t="inlineStr">
        <is>
          <t>Books</t>
        </is>
      </c>
      <c r="H10" t="n">
        <v>1</v>
      </c>
      <c r="I10" s="10" t="n">
        <v>52</v>
      </c>
      <c r="J10" s="10">
        <f>H10*I10</f>
        <v/>
      </c>
      <c r="K10" t="inlineStr">
        <is>
          <t>Processing</t>
        </is>
      </c>
    </row>
    <row r="11">
      <c r="A11" t="inlineStr">
        <is>
          <t>ORD-100010</t>
        </is>
      </c>
      <c r="B11" s="9" t="n">
        <v>45893</v>
      </c>
      <c r="C11" t="inlineStr">
        <is>
          <t>Chen Nakamura</t>
        </is>
      </c>
      <c r="D11" t="inlineStr">
        <is>
          <t>chen.nakamura@example.com</t>
        </is>
      </c>
      <c r="E11" t="inlineStr">
        <is>
          <t>Spain</t>
        </is>
      </c>
      <c r="F11" t="inlineStr">
        <is>
          <t>Ergonomic Chair</t>
        </is>
      </c>
      <c r="G11" t="inlineStr">
        <is>
          <t>Office</t>
        </is>
      </c>
      <c r="H11" t="n">
        <v>1</v>
      </c>
      <c r="I11" s="10" t="n">
        <v>289</v>
      </c>
      <c r="J11" s="10">
        <f>H11*I11</f>
        <v/>
      </c>
      <c r="K11" t="inlineStr">
        <is>
          <t>Delivered</t>
        </is>
      </c>
    </row>
    <row r="12">
      <c r="A12" t="inlineStr">
        <is>
          <t>ORD-100011</t>
        </is>
      </c>
      <c r="B12" s="9" t="n">
        <v>45856</v>
      </c>
      <c r="C12" t="inlineStr">
        <is>
          <t>Nisha Kim</t>
        </is>
      </c>
      <c r="D12" t="inlineStr">
        <is>
          <t>nisha.kim@example.com</t>
        </is>
      </c>
      <c r="E12" t="inlineStr">
        <is>
          <t>South Korea</t>
        </is>
      </c>
      <c r="F12" t="inlineStr">
        <is>
          <t>Screen Cleaner</t>
        </is>
      </c>
      <c r="G12" t="inlineStr">
        <is>
          <t>Accessories</t>
        </is>
      </c>
      <c r="H12" t="n">
        <v>1</v>
      </c>
      <c r="I12" s="10" t="n">
        <v>7.99</v>
      </c>
      <c r="J12" s="10">
        <f>H12*I12</f>
        <v/>
      </c>
      <c r="K12" t="inlineStr">
        <is>
          <t>Delivered</t>
        </is>
      </c>
    </row>
    <row r="13">
      <c r="A13" t="inlineStr">
        <is>
          <t>ORD-100012</t>
        </is>
      </c>
      <c r="B13" s="9" t="n">
        <v>46019</v>
      </c>
      <c r="C13" t="inlineStr">
        <is>
          <t>Yuki Shrestha</t>
        </is>
      </c>
      <c r="D13" t="inlineStr">
        <is>
          <t>yuki.shrestha@example.com</t>
        </is>
      </c>
      <c r="E13" t="inlineStr">
        <is>
          <t>Japan</t>
        </is>
      </c>
      <c r="F13" t="inlineStr">
        <is>
          <t>Wireless Mouse</t>
        </is>
      </c>
      <c r="G13" t="inlineStr">
        <is>
          <t>Electronics</t>
        </is>
      </c>
      <c r="H13" t="n">
        <v>2</v>
      </c>
      <c r="I13" s="10" t="n">
        <v>24.99</v>
      </c>
      <c r="J13" s="10">
        <f>H13*I13</f>
        <v/>
      </c>
      <c r="K13" t="inlineStr">
        <is>
          <t>Delivered</t>
        </is>
      </c>
    </row>
    <row r="14">
      <c r="A14" t="inlineStr">
        <is>
          <t>ORD-100013</t>
        </is>
      </c>
      <c r="B14" s="9" t="n">
        <v>45819</v>
      </c>
      <c r="C14" t="inlineStr">
        <is>
          <t>Ava Gurung</t>
        </is>
      </c>
      <c r="D14" t="inlineStr">
        <is>
          <t>ava.gurung@example.com</t>
        </is>
      </c>
      <c r="E14" t="inlineStr">
        <is>
          <t>Singapore</t>
        </is>
      </c>
      <c r="F14" t="inlineStr">
        <is>
          <t>VPN, 1 year</t>
        </is>
      </c>
      <c r="G14" t="inlineStr">
        <is>
          <t>Software</t>
        </is>
      </c>
      <c r="H14" t="n">
        <v>1</v>
      </c>
      <c r="I14" s="10" t="n">
        <v>59</v>
      </c>
      <c r="J14" s="10">
        <f>H14*I14</f>
        <v/>
      </c>
      <c r="K14" t="inlineStr">
        <is>
          <t>Shipped</t>
        </is>
      </c>
    </row>
    <row r="15">
      <c r="A15" t="inlineStr">
        <is>
          <t>ORD-100014</t>
        </is>
      </c>
      <c r="B15" s="9" t="n">
        <v>46181</v>
      </c>
      <c r="C15" t="inlineStr">
        <is>
          <t>Anika Nakamura</t>
        </is>
      </c>
      <c r="D15" t="inlineStr">
        <is>
          <t>anika.nakamura@example.com</t>
        </is>
      </c>
      <c r="E15" t="inlineStr">
        <is>
          <t>Australia</t>
        </is>
      </c>
      <c r="F15" t="inlineStr">
        <is>
          <t>Travel Adapter</t>
        </is>
      </c>
      <c r="G15" t="inlineStr">
        <is>
          <t>Accessories</t>
        </is>
      </c>
      <c r="H15" t="n">
        <v>2</v>
      </c>
      <c r="I15" s="10" t="n">
        <v>24</v>
      </c>
      <c r="J15" s="10">
        <f>H15*I15</f>
        <v/>
      </c>
      <c r="K15" t="inlineStr">
        <is>
          <t>Processing</t>
        </is>
      </c>
    </row>
    <row r="16">
      <c r="A16" t="inlineStr">
        <is>
          <t>ORD-100015</t>
        </is>
      </c>
      <c r="B16" s="9" t="n">
        <v>45986</v>
      </c>
      <c r="C16" t="inlineStr">
        <is>
          <t>Elena Hansen</t>
        </is>
      </c>
      <c r="D16" t="inlineStr">
        <is>
          <t>elena.hansen@example.com</t>
        </is>
      </c>
      <c r="E16" t="inlineStr">
        <is>
          <t>Kenya</t>
        </is>
      </c>
      <c r="F16" t="inlineStr">
        <is>
          <t>Design Suite, 1 year</t>
        </is>
      </c>
      <c r="G16" t="inlineStr">
        <is>
          <t>Software</t>
        </is>
      </c>
      <c r="H16" t="n">
        <v>1</v>
      </c>
      <c r="I16" s="10" t="n">
        <v>239</v>
      </c>
      <c r="J16" s="10">
        <f>H16*I16</f>
        <v/>
      </c>
      <c r="K16" t="inlineStr">
        <is>
          <t>Delivered</t>
        </is>
      </c>
    </row>
    <row r="17">
      <c r="A17" t="inlineStr">
        <is>
          <t>ORD-100016</t>
        </is>
      </c>
      <c r="B17" s="9" t="n">
        <v>45968</v>
      </c>
      <c r="C17" t="inlineStr">
        <is>
          <t>Finn Dubois</t>
        </is>
      </c>
      <c r="D17" t="inlineStr">
        <is>
          <t>finn.dubois@example.com</t>
        </is>
      </c>
      <c r="E17" t="inlineStr">
        <is>
          <t>France</t>
        </is>
      </c>
      <c r="F17" t="inlineStr">
        <is>
          <t>Clean Architecture</t>
        </is>
      </c>
      <c r="G17" t="inlineStr">
        <is>
          <t>Books</t>
        </is>
      </c>
      <c r="H17" t="n">
        <v>1</v>
      </c>
      <c r="I17" s="10" t="n">
        <v>37.5</v>
      </c>
      <c r="J17" s="10">
        <f>H17*I17</f>
        <v/>
      </c>
      <c r="K17" t="inlineStr">
        <is>
          <t>Delivered</t>
        </is>
      </c>
    </row>
    <row r="18">
      <c r="A18" t="inlineStr">
        <is>
          <t>ORD-100017</t>
        </is>
      </c>
      <c r="B18" s="9" t="n">
        <v>45855</v>
      </c>
      <c r="C18" t="inlineStr">
        <is>
          <t>Kwame Rossi</t>
        </is>
      </c>
      <c r="D18" t="inlineStr">
        <is>
          <t>kwame.rossi@example.com</t>
        </is>
      </c>
      <c r="E18" t="inlineStr">
        <is>
          <t>Australia</t>
        </is>
      </c>
      <c r="F18" t="inlineStr">
        <is>
          <t>Antivirus, 1 year</t>
        </is>
      </c>
      <c r="G18" t="inlineStr">
        <is>
          <t>Software</t>
        </is>
      </c>
      <c r="H18" t="n">
        <v>1</v>
      </c>
      <c r="I18" s="10" t="n">
        <v>39.99</v>
      </c>
      <c r="J18" s="10">
        <f>H18*I18</f>
        <v/>
      </c>
      <c r="K18" t="inlineStr">
        <is>
          <t>Shipped</t>
        </is>
      </c>
    </row>
    <row r="19">
      <c r="A19" t="inlineStr">
        <is>
          <t>ORD-100018</t>
        </is>
      </c>
      <c r="B19" s="9" t="n">
        <v>46101</v>
      </c>
      <c r="C19" t="inlineStr">
        <is>
          <t>Priya Müller</t>
        </is>
      </c>
      <c r="D19" t="inlineStr">
        <is>
          <t>priya.muller@example.com</t>
        </is>
      </c>
      <c r="E19" t="inlineStr">
        <is>
          <t>Netherlands</t>
        </is>
      </c>
      <c r="F19" t="inlineStr">
        <is>
          <t>Travel Adapter</t>
        </is>
      </c>
      <c r="G19" t="inlineStr">
        <is>
          <t>Accessories</t>
        </is>
      </c>
      <c r="H19" t="n">
        <v>5</v>
      </c>
      <c r="I19" s="10" t="n">
        <v>24</v>
      </c>
      <c r="J19" s="10">
        <f>H19*I19</f>
        <v/>
      </c>
      <c r="K19" t="inlineStr">
        <is>
          <t>Delivered</t>
        </is>
      </c>
    </row>
    <row r="20">
      <c r="A20" t="inlineStr">
        <is>
          <t>ORD-100019</t>
        </is>
      </c>
      <c r="B20" s="9" t="n">
        <v>45663</v>
      </c>
      <c r="C20" t="inlineStr">
        <is>
          <t>Anya Singh</t>
        </is>
      </c>
      <c r="D20" t="inlineStr">
        <is>
          <t>anya.singh@example.com</t>
        </is>
      </c>
      <c r="E20" t="inlineStr">
        <is>
          <t>United Kingdom</t>
        </is>
      </c>
      <c r="F20" t="inlineStr">
        <is>
          <t>USB-C Hub</t>
        </is>
      </c>
      <c r="G20" t="inlineStr">
        <is>
          <t>Electronics</t>
        </is>
      </c>
      <c r="H20" t="n">
        <v>10</v>
      </c>
      <c r="I20" s="10" t="n">
        <v>39.5</v>
      </c>
      <c r="J20" s="10">
        <f>H20*I20</f>
        <v/>
      </c>
      <c r="K20" t="inlineStr">
        <is>
          <t>Delivered</t>
        </is>
      </c>
    </row>
    <row r="21">
      <c r="A21" t="inlineStr">
        <is>
          <t>ORD-100020</t>
        </is>
      </c>
      <c r="B21" s="9" t="n">
        <v>46165</v>
      </c>
      <c r="C21" t="inlineStr">
        <is>
          <t>Sita Müller</t>
        </is>
      </c>
      <c r="D21" t="inlineStr">
        <is>
          <t>sita.muller@example.com</t>
        </is>
      </c>
      <c r="E21" t="inlineStr">
        <is>
          <t>Japan</t>
        </is>
      </c>
      <c r="F21" t="inlineStr">
        <is>
          <t>Portable SSD 1 TB</t>
        </is>
      </c>
      <c r="G21" t="inlineStr">
        <is>
          <t>Electronics</t>
        </is>
      </c>
      <c r="H21" t="n">
        <v>1</v>
      </c>
      <c r="I21" s="10" t="n">
        <v>109</v>
      </c>
      <c r="J21" s="10">
        <f>H21*I21</f>
        <v/>
      </c>
      <c r="K21" t="inlineStr">
        <is>
          <t>Delivered</t>
        </is>
      </c>
    </row>
    <row r="22">
      <c r="A22" t="inlineStr">
        <is>
          <t>ORD-100021</t>
        </is>
      </c>
      <c r="B22" s="9" t="n">
        <v>45798</v>
      </c>
      <c r="C22" t="inlineStr">
        <is>
          <t>Sita Rossi</t>
        </is>
      </c>
      <c r="D22" t="inlineStr">
        <is>
          <t>sita.rossi@example.com</t>
        </is>
      </c>
      <c r="E22" t="inlineStr">
        <is>
          <t>Kenya</t>
        </is>
      </c>
      <c r="F22" t="inlineStr">
        <is>
          <t>USB-C Hub</t>
        </is>
      </c>
      <c r="G22" t="inlineStr">
        <is>
          <t>Electronics</t>
        </is>
      </c>
      <c r="H22" t="n">
        <v>5</v>
      </c>
      <c r="I22" s="10" t="n">
        <v>39.5</v>
      </c>
      <c r="J22" s="10">
        <f>H22*I22</f>
        <v/>
      </c>
      <c r="K22" t="inlineStr">
        <is>
          <t>Delivered</t>
        </is>
      </c>
    </row>
    <row r="23">
      <c r="A23" t="inlineStr">
        <is>
          <t>ORD-100022</t>
        </is>
      </c>
      <c r="B23" s="9" t="n">
        <v>45840</v>
      </c>
      <c r="C23" t="inlineStr">
        <is>
          <t>Omar Andersen</t>
        </is>
      </c>
      <c r="D23" t="inlineStr">
        <is>
          <t>omar.andersen@example.com</t>
        </is>
      </c>
      <c r="E23" t="inlineStr">
        <is>
          <t>France</t>
        </is>
      </c>
      <c r="F23" t="inlineStr">
        <is>
          <t>Learning Python</t>
        </is>
      </c>
      <c r="G23" t="inlineStr">
        <is>
          <t>Books</t>
        </is>
      </c>
      <c r="H23" t="n">
        <v>1</v>
      </c>
      <c r="I23" s="10" t="n">
        <v>44.99</v>
      </c>
      <c r="J23" s="10">
        <f>H23*I23</f>
        <v/>
      </c>
      <c r="K23" t="inlineStr">
        <is>
          <t>Processing</t>
        </is>
      </c>
    </row>
    <row r="24">
      <c r="A24" t="inlineStr">
        <is>
          <t>ORD-100023</t>
        </is>
      </c>
      <c r="B24" s="9" t="n">
        <v>45900</v>
      </c>
      <c r="C24" t="inlineStr">
        <is>
          <t>Noah Silva</t>
        </is>
      </c>
      <c r="D24" t="inlineStr">
        <is>
          <t>noah.silva@example.com</t>
        </is>
      </c>
      <c r="E24" t="inlineStr">
        <is>
          <t>Canada</t>
        </is>
      </c>
      <c r="F24" t="inlineStr">
        <is>
          <t>Portable SSD 1 TB</t>
        </is>
      </c>
      <c r="G24" t="inlineStr">
        <is>
          <t>Electronics</t>
        </is>
      </c>
      <c r="H24" t="n">
        <v>2</v>
      </c>
      <c r="I24" s="10" t="n">
        <v>109</v>
      </c>
      <c r="J24" s="10">
        <f>H24*I24</f>
        <v/>
      </c>
      <c r="K24" t="inlineStr">
        <is>
          <t>Delivered</t>
        </is>
      </c>
    </row>
    <row r="25">
      <c r="A25" t="inlineStr">
        <is>
          <t>ORD-100024</t>
        </is>
      </c>
      <c r="B25" s="9" t="n">
        <v>45804</v>
      </c>
      <c r="C25" t="inlineStr">
        <is>
          <t>Sita Rossi</t>
        </is>
      </c>
      <c r="D25" t="inlineStr">
        <is>
          <t>sita.rossi@example.com</t>
        </is>
      </c>
      <c r="E25" t="inlineStr">
        <is>
          <t>Kenya</t>
        </is>
      </c>
      <c r="F25" t="inlineStr">
        <is>
          <t>A5 Notebook</t>
        </is>
      </c>
      <c r="G25" t="inlineStr">
        <is>
          <t>Office</t>
        </is>
      </c>
      <c r="H25" t="n">
        <v>1</v>
      </c>
      <c r="I25" s="10" t="n">
        <v>6.5</v>
      </c>
      <c r="J25" s="10">
        <f>H25*I25</f>
        <v/>
      </c>
      <c r="K25" t="inlineStr">
        <is>
          <t>Returned</t>
        </is>
      </c>
    </row>
    <row r="26">
      <c r="A26" t="inlineStr">
        <is>
          <t>ORD-100025</t>
        </is>
      </c>
      <c r="B26" s="9" t="n">
        <v>45886</v>
      </c>
      <c r="C26" t="inlineStr">
        <is>
          <t>Elena Ivanova</t>
        </is>
      </c>
      <c r="D26" t="inlineStr">
        <is>
          <t>elena.ivanova@example.com</t>
        </is>
      </c>
      <c r="E26" t="inlineStr">
        <is>
          <t>Brazil</t>
        </is>
      </c>
      <c r="F26" t="inlineStr">
        <is>
          <t>Travel Adapter</t>
        </is>
      </c>
      <c r="G26" t="inlineStr">
        <is>
          <t>Accessories</t>
        </is>
      </c>
      <c r="H26" t="n">
        <v>1</v>
      </c>
      <c r="I26" s="10" t="n">
        <v>24</v>
      </c>
      <c r="J26" s="10">
        <f>H26*I26</f>
        <v/>
      </c>
      <c r="K26" t="inlineStr">
        <is>
          <t>Delivered</t>
        </is>
      </c>
    </row>
    <row r="27">
      <c r="A27" t="inlineStr">
        <is>
          <t>ORD-100026</t>
        </is>
      </c>
      <c r="B27" s="9" t="n">
        <v>46042</v>
      </c>
      <c r="C27" t="inlineStr">
        <is>
          <t>Priya Gurung</t>
        </is>
      </c>
      <c r="D27" t="inlineStr">
        <is>
          <t>priya.gurung@example.com</t>
        </is>
      </c>
      <c r="E27" t="inlineStr">
        <is>
          <t>Germany</t>
        </is>
      </c>
      <c r="F27" t="inlineStr">
        <is>
          <t>Learning Python</t>
        </is>
      </c>
      <c r="G27" t="inlineStr">
        <is>
          <t>Books</t>
        </is>
      </c>
      <c r="H27" t="n">
        <v>2</v>
      </c>
      <c r="I27" s="10" t="n">
        <v>44.99</v>
      </c>
      <c r="J27" s="10">
        <f>H27*I27</f>
        <v/>
      </c>
      <c r="K27" t="inlineStr">
        <is>
          <t>Delivered</t>
        </is>
      </c>
    </row>
    <row r="28">
      <c r="A28" t="inlineStr">
        <is>
          <t>ORD-100027</t>
        </is>
      </c>
      <c r="B28" s="9" t="n">
        <v>45968</v>
      </c>
      <c r="C28" t="inlineStr">
        <is>
          <t>Hana Chen</t>
        </is>
      </c>
      <c r="D28" t="inlineStr">
        <is>
          <t>hana.chen@example.com</t>
        </is>
      </c>
      <c r="E28" t="inlineStr">
        <is>
          <t>Japan</t>
        </is>
      </c>
      <c r="F28" t="inlineStr">
        <is>
          <t>27-inch Monitor</t>
        </is>
      </c>
      <c r="G28" t="inlineStr">
        <is>
          <t>Electronics</t>
        </is>
      </c>
      <c r="H28" t="n">
        <v>2</v>
      </c>
      <c r="I28" s="10" t="n">
        <v>249</v>
      </c>
      <c r="J28" s="10">
        <f>H28*I28</f>
        <v/>
      </c>
      <c r="K28" t="inlineStr">
        <is>
          <t>Delivered</t>
        </is>
      </c>
    </row>
    <row r="29">
      <c r="A29" t="inlineStr">
        <is>
          <t>ORD-100028</t>
        </is>
      </c>
      <c r="B29" s="9" t="n">
        <v>45723</v>
      </c>
      <c r="C29" t="inlineStr">
        <is>
          <t>Chen Nakamura</t>
        </is>
      </c>
      <c r="D29" t="inlineStr">
        <is>
          <t>chen.nakamura@example.com</t>
        </is>
      </c>
      <c r="E29" t="inlineStr">
        <is>
          <t>Spain</t>
        </is>
      </c>
      <c r="F29" t="inlineStr">
        <is>
          <t>Screen Cleaner</t>
        </is>
      </c>
      <c r="G29" t="inlineStr">
        <is>
          <t>Accessories</t>
        </is>
      </c>
      <c r="H29" t="n">
        <v>3</v>
      </c>
      <c r="I29" s="10" t="n">
        <v>7.99</v>
      </c>
      <c r="J29" s="10">
        <f>H29*I29</f>
        <v/>
      </c>
      <c r="K29" t="inlineStr">
        <is>
          <t>Processing</t>
        </is>
      </c>
    </row>
    <row r="30">
      <c r="A30" t="inlineStr">
        <is>
          <t>ORD-100029</t>
        </is>
      </c>
      <c r="B30" s="9" t="n">
        <v>45869</v>
      </c>
      <c r="C30" t="inlineStr">
        <is>
          <t>Inès Novak</t>
        </is>
      </c>
      <c r="D30" t="inlineStr">
        <is>
          <t>ines.novak@example.com</t>
        </is>
      </c>
      <c r="E30" t="inlineStr">
        <is>
          <t>South Korea</t>
        </is>
      </c>
      <c r="F30" t="inlineStr">
        <is>
          <t>Clean Architecture</t>
        </is>
      </c>
      <c r="G30" t="inlineStr">
        <is>
          <t>Books</t>
        </is>
      </c>
      <c r="H30" t="n">
        <v>1</v>
      </c>
      <c r="I30" s="10" t="n">
        <v>37.5</v>
      </c>
      <c r="J30" s="10">
        <f>H30*I30</f>
        <v/>
      </c>
      <c r="K30" t="inlineStr">
        <is>
          <t>Delivered</t>
        </is>
      </c>
    </row>
    <row r="31">
      <c r="A31" t="inlineStr">
        <is>
          <t>ORD-100030</t>
        </is>
      </c>
      <c r="B31" s="9" t="n">
        <v>45990</v>
      </c>
      <c r="C31" t="inlineStr">
        <is>
          <t>Omar López</t>
        </is>
      </c>
      <c r="D31" t="inlineStr">
        <is>
          <t>omar.lopez@example.com</t>
        </is>
      </c>
      <c r="E31" t="inlineStr">
        <is>
          <t>Singapore</t>
        </is>
      </c>
      <c r="F31" t="inlineStr">
        <is>
          <t>Portable SSD 1 TB</t>
        </is>
      </c>
      <c r="G31" t="inlineStr">
        <is>
          <t>Electronics</t>
        </is>
      </c>
      <c r="H31" t="n">
        <v>2</v>
      </c>
      <c r="I31" s="10" t="n">
        <v>109</v>
      </c>
      <c r="J31" s="10">
        <f>H31*I31</f>
        <v/>
      </c>
      <c r="K31" t="inlineStr">
        <is>
          <t>Delivered</t>
        </is>
      </c>
    </row>
    <row r="32">
      <c r="A32" t="inlineStr">
        <is>
          <t>ORD-100031</t>
        </is>
      </c>
      <c r="B32" s="9" t="n">
        <v>45712</v>
      </c>
      <c r="C32" t="inlineStr">
        <is>
          <t>Layla Nakamura</t>
        </is>
      </c>
      <c r="D32" t="inlineStr">
        <is>
          <t>layla.nakamura@example.com</t>
        </is>
      </c>
      <c r="E32" t="inlineStr">
        <is>
          <t>Nepal</t>
        </is>
      </c>
      <c r="F32" t="inlineStr">
        <is>
          <t>Cable Organizer</t>
        </is>
      </c>
      <c r="G32" t="inlineStr">
        <is>
          <t>Accessories</t>
        </is>
      </c>
      <c r="H32" t="n">
        <v>2</v>
      </c>
      <c r="I32" s="10" t="n">
        <v>12.49</v>
      </c>
      <c r="J32" s="10">
        <f>H32*I32</f>
        <v/>
      </c>
      <c r="K32" t="inlineStr">
        <is>
          <t>Shipped</t>
        </is>
      </c>
    </row>
    <row r="33">
      <c r="A33" t="inlineStr">
        <is>
          <t>ORD-100032</t>
        </is>
      </c>
      <c r="B33" s="9" t="n">
        <v>45780</v>
      </c>
      <c r="C33" t="inlineStr">
        <is>
          <t>Liam García</t>
        </is>
      </c>
      <c r="D33" t="inlineStr">
        <is>
          <t>liam.garcia@example.com</t>
        </is>
      </c>
      <c r="E33" t="inlineStr">
        <is>
          <t>Nepal</t>
        </is>
      </c>
      <c r="F33" t="inlineStr">
        <is>
          <t>Standing Desk</t>
        </is>
      </c>
      <c r="G33" t="inlineStr">
        <is>
          <t>Office</t>
        </is>
      </c>
      <c r="H33" t="n">
        <v>1</v>
      </c>
      <c r="I33" s="10" t="n">
        <v>449</v>
      </c>
      <c r="J33" s="10">
        <f>H33*I33</f>
        <v/>
      </c>
      <c r="K33" t="inlineStr">
        <is>
          <t>Delivered</t>
        </is>
      </c>
    </row>
    <row r="34">
      <c r="A34" t="inlineStr">
        <is>
          <t>ORD-100033</t>
        </is>
      </c>
      <c r="B34" s="9" t="n">
        <v>46154</v>
      </c>
      <c r="C34" t="inlineStr">
        <is>
          <t>Hugo Wilson</t>
        </is>
      </c>
      <c r="D34" t="inlineStr">
        <is>
          <t>hugo.wilson@example.com</t>
        </is>
      </c>
      <c r="E34" t="inlineStr">
        <is>
          <t>Japan</t>
        </is>
      </c>
      <c r="F34" t="inlineStr">
        <is>
          <t>Wireless Mouse</t>
        </is>
      </c>
      <c r="G34" t="inlineStr">
        <is>
          <t>Electronics</t>
        </is>
      </c>
      <c r="H34" t="n">
        <v>1</v>
      </c>
      <c r="I34" s="10" t="n">
        <v>24.99</v>
      </c>
      <c r="J34" s="10">
        <f>H34*I34</f>
        <v/>
      </c>
      <c r="K34" t="inlineStr">
        <is>
          <t>Delivered</t>
        </is>
      </c>
    </row>
    <row r="35">
      <c r="A35" t="inlineStr">
        <is>
          <t>ORD-100034</t>
        </is>
      </c>
      <c r="B35" s="9" t="n">
        <v>45954</v>
      </c>
      <c r="C35" t="inlineStr">
        <is>
          <t>Finn García</t>
        </is>
      </c>
      <c r="D35" t="inlineStr">
        <is>
          <t>finn.garcia@example.com</t>
        </is>
      </c>
      <c r="E35" t="inlineStr">
        <is>
          <t>United Kingdom</t>
        </is>
      </c>
      <c r="F35" t="inlineStr">
        <is>
          <t>A5 Notebook</t>
        </is>
      </c>
      <c r="G35" t="inlineStr">
        <is>
          <t>Office</t>
        </is>
      </c>
      <c r="H35" t="n">
        <v>4</v>
      </c>
      <c r="I35" s="10" t="n">
        <v>6.5</v>
      </c>
      <c r="J35" s="10">
        <f>H35*I35</f>
        <v/>
      </c>
      <c r="K35" t="inlineStr">
        <is>
          <t>Returned</t>
        </is>
      </c>
    </row>
    <row r="36">
      <c r="A36" t="inlineStr">
        <is>
          <t>ORD-100035</t>
        </is>
      </c>
      <c r="B36" s="9" t="n">
        <v>46071</v>
      </c>
      <c r="C36" t="inlineStr">
        <is>
          <t>Noah Silva</t>
        </is>
      </c>
      <c r="D36" t="inlineStr">
        <is>
          <t>noah.silva@example.com</t>
        </is>
      </c>
      <c r="E36" t="inlineStr">
        <is>
          <t>Canada</t>
        </is>
      </c>
      <c r="F36" t="inlineStr">
        <is>
          <t>Design Suite, 1 year</t>
        </is>
      </c>
      <c r="G36" t="inlineStr">
        <is>
          <t>Software</t>
        </is>
      </c>
      <c r="H36" t="n">
        <v>2</v>
      </c>
      <c r="I36" s="10" t="n">
        <v>239</v>
      </c>
      <c r="J36" s="10">
        <f>H36*I36</f>
        <v/>
      </c>
      <c r="K36" t="inlineStr">
        <is>
          <t>Delivered</t>
        </is>
      </c>
    </row>
    <row r="37">
      <c r="A37" t="inlineStr">
        <is>
          <t>ORD-100036</t>
        </is>
      </c>
      <c r="B37" s="9" t="n">
        <v>46113</v>
      </c>
      <c r="C37" t="inlineStr">
        <is>
          <t>Liam Ivanova</t>
        </is>
      </c>
      <c r="D37" t="inlineStr">
        <is>
          <t>liam.ivanova@example.com</t>
        </is>
      </c>
      <c r="E37" t="inlineStr">
        <is>
          <t>Brazil</t>
        </is>
      </c>
      <c r="F37" t="inlineStr">
        <is>
          <t>Phone Stand</t>
        </is>
      </c>
      <c r="G37" t="inlineStr">
        <is>
          <t>Accessories</t>
        </is>
      </c>
      <c r="H37" t="n">
        <v>5</v>
      </c>
      <c r="I37" s="10" t="n">
        <v>15.99</v>
      </c>
      <c r="J37" s="10">
        <f>H37*I37</f>
        <v/>
      </c>
      <c r="K37" t="inlineStr">
        <is>
          <t>Delivered</t>
        </is>
      </c>
    </row>
    <row r="38">
      <c r="A38" t="inlineStr">
        <is>
          <t>ORD-100037</t>
        </is>
      </c>
      <c r="B38" s="9" t="n">
        <v>45967</v>
      </c>
      <c r="C38" t="inlineStr">
        <is>
          <t>Omar Wilson</t>
        </is>
      </c>
      <c r="D38" t="inlineStr">
        <is>
          <t>omar.wilson@example.com</t>
        </is>
      </c>
      <c r="E38" t="inlineStr">
        <is>
          <t>Kenya</t>
        </is>
      </c>
      <c r="F38" t="inlineStr">
        <is>
          <t>Mechanical Keyboard</t>
        </is>
      </c>
      <c r="G38" t="inlineStr">
        <is>
          <t>Electronics</t>
        </is>
      </c>
      <c r="H38" t="n">
        <v>5</v>
      </c>
      <c r="I38" s="10" t="n">
        <v>89</v>
      </c>
      <c r="J38" s="10">
        <f>H38*I38</f>
        <v/>
      </c>
      <c r="K38" t="inlineStr">
        <is>
          <t>Delivered</t>
        </is>
      </c>
    </row>
    <row r="39">
      <c r="A39" t="inlineStr">
        <is>
          <t>ORD-100038</t>
        </is>
      </c>
      <c r="B39" s="9" t="n">
        <v>46191</v>
      </c>
      <c r="C39" t="inlineStr">
        <is>
          <t>Hana Haddad</t>
        </is>
      </c>
      <c r="D39" t="inlineStr">
        <is>
          <t>hana.haddad@example.com</t>
        </is>
      </c>
      <c r="E39" t="inlineStr">
        <is>
          <t>Netherlands</t>
        </is>
      </c>
      <c r="F39" t="inlineStr">
        <is>
          <t>Design Suite, 1 year</t>
        </is>
      </c>
      <c r="G39" t="inlineStr">
        <is>
          <t>Software</t>
        </is>
      </c>
      <c r="H39" t="n">
        <v>1</v>
      </c>
      <c r="I39" s="10" t="n">
        <v>239</v>
      </c>
      <c r="J39" s="10">
        <f>H39*I39</f>
        <v/>
      </c>
      <c r="K39" t="inlineStr">
        <is>
          <t>Cancelled</t>
        </is>
      </c>
    </row>
    <row r="40">
      <c r="A40" t="inlineStr">
        <is>
          <t>ORD-100039</t>
        </is>
      </c>
      <c r="B40" s="9" t="n">
        <v>46029</v>
      </c>
      <c r="C40" t="inlineStr">
        <is>
          <t>Aarav Kowalski</t>
        </is>
      </c>
      <c r="D40" t="inlineStr">
        <is>
          <t>aarav.kowalski@example.com</t>
        </is>
      </c>
      <c r="E40" t="inlineStr">
        <is>
          <t>Germany</t>
        </is>
      </c>
      <c r="F40" t="inlineStr">
        <is>
          <t>Data Science Handbook</t>
        </is>
      </c>
      <c r="G40" t="inlineStr">
        <is>
          <t>Books</t>
        </is>
      </c>
      <c r="H40" t="n">
        <v>1</v>
      </c>
      <c r="I40" s="10" t="n">
        <v>52</v>
      </c>
      <c r="J40" s="10">
        <f>H40*I40</f>
        <v/>
      </c>
      <c r="K40" t="inlineStr">
        <is>
          <t>Delivered</t>
        </is>
      </c>
    </row>
    <row r="41">
      <c r="A41" t="inlineStr">
        <is>
          <t>ORD-100040</t>
        </is>
      </c>
      <c r="B41" s="9" t="n">
        <v>46128</v>
      </c>
      <c r="C41" t="inlineStr">
        <is>
          <t>Chen Nakamura</t>
        </is>
      </c>
      <c r="D41" t="inlineStr">
        <is>
          <t>chen.nakamura@example.com</t>
        </is>
      </c>
      <c r="E41" t="inlineStr">
        <is>
          <t>Spain</t>
        </is>
      </c>
      <c r="F41" t="inlineStr">
        <is>
          <t>Design Suite, 1 year</t>
        </is>
      </c>
      <c r="G41" t="inlineStr">
        <is>
          <t>Software</t>
        </is>
      </c>
      <c r="H41" t="n">
        <v>3</v>
      </c>
      <c r="I41" s="10" t="n">
        <v>239</v>
      </c>
      <c r="J41" s="10">
        <f>H41*I41</f>
        <v/>
      </c>
      <c r="K41" t="inlineStr">
        <is>
          <t>Delivered</t>
        </is>
      </c>
    </row>
    <row r="42">
      <c r="A42" t="inlineStr">
        <is>
          <t>ORD-100041</t>
        </is>
      </c>
      <c r="B42" s="9" t="n">
        <v>45742</v>
      </c>
      <c r="C42" t="inlineStr">
        <is>
          <t>Elena Rai</t>
        </is>
      </c>
      <c r="D42" t="inlineStr">
        <is>
          <t>elena.rai@example.com</t>
        </is>
      </c>
      <c r="E42" t="inlineStr">
        <is>
          <t>France</t>
        </is>
      </c>
      <c r="F42" t="inlineStr">
        <is>
          <t>Standing Desk</t>
        </is>
      </c>
      <c r="G42" t="inlineStr">
        <is>
          <t>Office</t>
        </is>
      </c>
      <c r="H42" t="n">
        <v>1</v>
      </c>
      <c r="I42" s="10" t="n">
        <v>449</v>
      </c>
      <c r="J42" s="10">
        <f>H42*I42</f>
        <v/>
      </c>
      <c r="K42" t="inlineStr">
        <is>
          <t>Delivered</t>
        </is>
      </c>
    </row>
    <row r="43">
      <c r="A43" t="inlineStr">
        <is>
          <t>ORD-100042</t>
        </is>
      </c>
      <c r="B43" s="9" t="n">
        <v>45674</v>
      </c>
      <c r="C43" t="inlineStr">
        <is>
          <t>Priya Patel</t>
        </is>
      </c>
      <c r="D43" t="inlineStr">
        <is>
          <t>priya.patel@example.com</t>
        </is>
      </c>
      <c r="E43" t="inlineStr">
        <is>
          <t>India</t>
        </is>
      </c>
      <c r="F43" t="inlineStr">
        <is>
          <t>HD Webcam</t>
        </is>
      </c>
      <c r="G43" t="inlineStr">
        <is>
          <t>Electronics</t>
        </is>
      </c>
      <c r="H43" t="n">
        <v>2</v>
      </c>
      <c r="I43" s="10" t="n">
        <v>59.9</v>
      </c>
      <c r="J43" s="10">
        <f>H43*I43</f>
        <v/>
      </c>
      <c r="K43" t="inlineStr">
        <is>
          <t>Delivered</t>
        </is>
      </c>
    </row>
    <row r="44">
      <c r="A44" t="inlineStr">
        <is>
          <t>ORD-100043</t>
        </is>
      </c>
      <c r="B44" s="9" t="n">
        <v>45764</v>
      </c>
      <c r="C44" t="inlineStr">
        <is>
          <t>Kofi Gurung</t>
        </is>
      </c>
      <c r="D44" t="inlineStr">
        <is>
          <t>kofi.gurung36@example.com</t>
        </is>
      </c>
      <c r="E44" t="inlineStr">
        <is>
          <t>Nepal</t>
        </is>
      </c>
      <c r="F44" t="inlineStr">
        <is>
          <t>Cloud Storage, 1 year</t>
        </is>
      </c>
      <c r="G44" t="inlineStr">
        <is>
          <t>Software</t>
        </is>
      </c>
      <c r="H44" t="n">
        <v>2</v>
      </c>
      <c r="I44" s="10" t="n">
        <v>99</v>
      </c>
      <c r="J44" s="10">
        <f>H44*I44</f>
        <v/>
      </c>
      <c r="K44" t="inlineStr">
        <is>
          <t>Delivered</t>
        </is>
      </c>
    </row>
    <row r="45">
      <c r="A45" t="inlineStr">
        <is>
          <t>ORD-100044</t>
        </is>
      </c>
      <c r="B45" s="9" t="n">
        <v>45942</v>
      </c>
      <c r="C45" t="inlineStr">
        <is>
          <t>Amara Singh</t>
        </is>
      </c>
      <c r="D45" t="inlineStr">
        <is>
          <t>amara.singh@example.com</t>
        </is>
      </c>
      <c r="E45" t="inlineStr">
        <is>
          <t>Nepal</t>
        </is>
      </c>
      <c r="F45" t="inlineStr">
        <is>
          <t>Travel Adapter</t>
        </is>
      </c>
      <c r="G45" t="inlineStr">
        <is>
          <t>Accessories</t>
        </is>
      </c>
      <c r="H45" t="n">
        <v>3</v>
      </c>
      <c r="I45" s="10" t="n">
        <v>24</v>
      </c>
      <c r="J45" s="10">
        <f>H45*I45</f>
        <v/>
      </c>
      <c r="K45" t="inlineStr">
        <is>
          <t>Delivered</t>
        </is>
      </c>
    </row>
    <row r="46">
      <c r="A46" t="inlineStr">
        <is>
          <t>ORD-100045</t>
        </is>
      </c>
      <c r="B46" s="9" t="n">
        <v>45898</v>
      </c>
      <c r="C46" t="inlineStr">
        <is>
          <t>Ava Thapa</t>
        </is>
      </c>
      <c r="D46" t="inlineStr">
        <is>
          <t>ava.thapa@example.com</t>
        </is>
      </c>
      <c r="E46" t="inlineStr">
        <is>
          <t>Singapore</t>
        </is>
      </c>
      <c r="F46" t="inlineStr">
        <is>
          <t>Clean Architecture</t>
        </is>
      </c>
      <c r="G46" t="inlineStr">
        <is>
          <t>Books</t>
        </is>
      </c>
      <c r="H46" t="n">
        <v>1</v>
      </c>
      <c r="I46" s="10" t="n">
        <v>37.5</v>
      </c>
      <c r="J46" s="10">
        <f>H46*I46</f>
        <v/>
      </c>
      <c r="K46" t="inlineStr">
        <is>
          <t>Processing</t>
        </is>
      </c>
    </row>
    <row r="47">
      <c r="A47" t="inlineStr">
        <is>
          <t>ORD-100046</t>
        </is>
      </c>
      <c r="B47" s="9" t="n">
        <v>46091</v>
      </c>
      <c r="C47" t="inlineStr">
        <is>
          <t>Nisha Kim</t>
        </is>
      </c>
      <c r="D47" t="inlineStr">
        <is>
          <t>nisha.kim@example.com</t>
        </is>
      </c>
      <c r="E47" t="inlineStr">
        <is>
          <t>South Korea</t>
        </is>
      </c>
      <c r="F47" t="inlineStr">
        <is>
          <t>Screen Cleaner</t>
        </is>
      </c>
      <c r="G47" t="inlineStr">
        <is>
          <t>Accessories</t>
        </is>
      </c>
      <c r="H47" t="n">
        <v>5</v>
      </c>
      <c r="I47" s="10" t="n">
        <v>7.99</v>
      </c>
      <c r="J47" s="10">
        <f>H47*I47</f>
        <v/>
      </c>
      <c r="K47" t="inlineStr">
        <is>
          <t>Shipped</t>
        </is>
      </c>
    </row>
    <row r="48">
      <c r="A48" t="inlineStr">
        <is>
          <t>ORD-100047</t>
        </is>
      </c>
      <c r="B48" s="9" t="n">
        <v>46166</v>
      </c>
      <c r="C48" t="inlineStr">
        <is>
          <t>Sanjay Brown</t>
        </is>
      </c>
      <c r="D48" t="inlineStr">
        <is>
          <t>sanjay.brown@example.com</t>
        </is>
      </c>
      <c r="E48" t="inlineStr">
        <is>
          <t>Spain</t>
        </is>
      </c>
      <c r="F48" t="inlineStr">
        <is>
          <t>Mechanical Keyboard</t>
        </is>
      </c>
      <c r="G48" t="inlineStr">
        <is>
          <t>Electronics</t>
        </is>
      </c>
      <c r="H48" t="n">
        <v>10</v>
      </c>
      <c r="I48" s="10" t="n">
        <v>89</v>
      </c>
      <c r="J48" s="10">
        <f>H48*I48</f>
        <v/>
      </c>
      <c r="K48" t="inlineStr">
        <is>
          <t>Delivered</t>
        </is>
      </c>
    </row>
    <row r="49">
      <c r="A49" t="inlineStr">
        <is>
          <t>ORD-100048</t>
        </is>
      </c>
      <c r="B49" s="9" t="n">
        <v>46115</v>
      </c>
      <c r="C49" t="inlineStr">
        <is>
          <t>Amara Singh</t>
        </is>
      </c>
      <c r="D49" t="inlineStr">
        <is>
          <t>amara.singh@example.com</t>
        </is>
      </c>
      <c r="E49" t="inlineStr">
        <is>
          <t>Nepal</t>
        </is>
      </c>
      <c r="F49" t="inlineStr">
        <is>
          <t>Laptop Sleeve</t>
        </is>
      </c>
      <c r="G49" t="inlineStr">
        <is>
          <t>Accessories</t>
        </is>
      </c>
      <c r="H49" t="n">
        <v>3</v>
      </c>
      <c r="I49" s="10" t="n">
        <v>29</v>
      </c>
      <c r="J49" s="10">
        <f>H49*I49</f>
        <v/>
      </c>
      <c r="K49" t="inlineStr">
        <is>
          <t>Delivered</t>
        </is>
      </c>
    </row>
    <row r="50">
      <c r="A50" t="inlineStr">
        <is>
          <t>ORD-100049</t>
        </is>
      </c>
      <c r="B50" s="9" t="n">
        <v>46048</v>
      </c>
      <c r="C50" t="inlineStr">
        <is>
          <t>Omar Sharma</t>
        </is>
      </c>
      <c r="D50" t="inlineStr">
        <is>
          <t>omar.sharma@example.com</t>
        </is>
      </c>
      <c r="E50" t="inlineStr">
        <is>
          <t>Netherlands</t>
        </is>
      </c>
      <c r="F50" t="inlineStr">
        <is>
          <t>A5 Notebook</t>
        </is>
      </c>
      <c r="G50" t="inlineStr">
        <is>
          <t>Office</t>
        </is>
      </c>
      <c r="H50" t="n">
        <v>2</v>
      </c>
      <c r="I50" s="10" t="n">
        <v>6.5</v>
      </c>
      <c r="J50" s="10">
        <f>H50*I50</f>
        <v/>
      </c>
      <c r="K50" t="inlineStr">
        <is>
          <t>Delivered</t>
        </is>
      </c>
    </row>
    <row r="51">
      <c r="A51" t="inlineStr">
        <is>
          <t>ORD-100050</t>
        </is>
      </c>
      <c r="B51" s="9" t="n">
        <v>46017</v>
      </c>
      <c r="C51" t="inlineStr">
        <is>
          <t>Anika Nakamura</t>
        </is>
      </c>
      <c r="D51" t="inlineStr">
        <is>
          <t>anika.nakamura@example.com</t>
        </is>
      </c>
      <c r="E51" t="inlineStr">
        <is>
          <t>Australia</t>
        </is>
      </c>
      <c r="F51" t="inlineStr">
        <is>
          <t>Learning Python</t>
        </is>
      </c>
      <c r="G51" t="inlineStr">
        <is>
          <t>Books</t>
        </is>
      </c>
      <c r="H51" t="n">
        <v>1</v>
      </c>
      <c r="I51" s="10" t="n">
        <v>44.99</v>
      </c>
      <c r="J51" s="10">
        <f>H51*I51</f>
        <v/>
      </c>
      <c r="K51" t="inlineStr">
        <is>
          <t>Shipped</t>
        </is>
      </c>
    </row>
    <row r="52">
      <c r="A52" t="inlineStr">
        <is>
          <t>ORD-100051</t>
        </is>
      </c>
      <c r="B52" s="9" t="n">
        <v>45918</v>
      </c>
      <c r="C52" t="inlineStr">
        <is>
          <t>Anya Singh</t>
        </is>
      </c>
      <c r="D52" t="inlineStr">
        <is>
          <t>anya.singh@example.com</t>
        </is>
      </c>
      <c r="E52" t="inlineStr">
        <is>
          <t>United Kingdom</t>
        </is>
      </c>
      <c r="F52" t="inlineStr">
        <is>
          <t>VPN, 1 year</t>
        </is>
      </c>
      <c r="G52" t="inlineStr">
        <is>
          <t>Software</t>
        </is>
      </c>
      <c r="H52" t="n">
        <v>2</v>
      </c>
      <c r="I52" s="10" t="n">
        <v>59</v>
      </c>
      <c r="J52" s="10">
        <f>H52*I52</f>
        <v/>
      </c>
      <c r="K52" t="inlineStr">
        <is>
          <t>Delivered</t>
        </is>
      </c>
    </row>
    <row r="53">
      <c r="A53" t="inlineStr">
        <is>
          <t>ORD-100052</t>
        </is>
      </c>
      <c r="B53" s="9" t="n">
        <v>45859</v>
      </c>
      <c r="C53" t="inlineStr">
        <is>
          <t>Tomás Singh</t>
        </is>
      </c>
      <c r="D53" t="inlineStr">
        <is>
          <t>tomas.singh@example.com</t>
        </is>
      </c>
      <c r="E53" t="inlineStr">
        <is>
          <t>Netherlands</t>
        </is>
      </c>
      <c r="F53" t="inlineStr">
        <is>
          <t>A5 Notebook</t>
        </is>
      </c>
      <c r="G53" t="inlineStr">
        <is>
          <t>Office</t>
        </is>
      </c>
      <c r="H53" t="n">
        <v>1</v>
      </c>
      <c r="I53" s="10" t="n">
        <v>6.5</v>
      </c>
      <c r="J53" s="10">
        <f>H53*I53</f>
        <v/>
      </c>
      <c r="K53" t="inlineStr">
        <is>
          <t>Delivered</t>
        </is>
      </c>
    </row>
    <row r="54">
      <c r="A54" t="inlineStr">
        <is>
          <t>ORD-100053</t>
        </is>
      </c>
      <c r="B54" s="9" t="n">
        <v>45771</v>
      </c>
      <c r="C54" t="inlineStr">
        <is>
          <t>Inès Shrestha</t>
        </is>
      </c>
      <c r="D54" t="inlineStr">
        <is>
          <t>ines.shrestha@example.com</t>
        </is>
      </c>
      <c r="E54" t="inlineStr">
        <is>
          <t>Nepal</t>
        </is>
      </c>
      <c r="F54" t="inlineStr">
        <is>
          <t>Data Science Handbook</t>
        </is>
      </c>
      <c r="G54" t="inlineStr">
        <is>
          <t>Books</t>
        </is>
      </c>
      <c r="H54" t="n">
        <v>2</v>
      </c>
      <c r="I54" s="10" t="n">
        <v>52</v>
      </c>
      <c r="J54" s="10">
        <f>H54*I54</f>
        <v/>
      </c>
      <c r="K54" t="inlineStr">
        <is>
          <t>Delivered</t>
        </is>
      </c>
    </row>
    <row r="55">
      <c r="A55" t="inlineStr">
        <is>
          <t>ORD-100054</t>
        </is>
      </c>
      <c r="B55" s="9" t="n">
        <v>46064</v>
      </c>
      <c r="C55" t="inlineStr">
        <is>
          <t>Leo Dubois</t>
        </is>
      </c>
      <c r="D55" t="inlineStr">
        <is>
          <t>leo.dubois@example.com</t>
        </is>
      </c>
      <c r="E55" t="inlineStr">
        <is>
          <t>United States</t>
        </is>
      </c>
      <c r="F55" t="inlineStr">
        <is>
          <t>Phone Stand</t>
        </is>
      </c>
      <c r="G55" t="inlineStr">
        <is>
          <t>Accessories</t>
        </is>
      </c>
      <c r="H55" t="n">
        <v>1</v>
      </c>
      <c r="I55" s="10" t="n">
        <v>15.99</v>
      </c>
      <c r="J55" s="10">
        <f>H55*I55</f>
        <v/>
      </c>
      <c r="K55" t="inlineStr">
        <is>
          <t>Delivered</t>
        </is>
      </c>
    </row>
    <row r="56">
      <c r="A56" t="inlineStr">
        <is>
          <t>ORD-100055</t>
        </is>
      </c>
      <c r="B56" s="9" t="n">
        <v>46040</v>
      </c>
      <c r="C56" t="inlineStr">
        <is>
          <t>Noah Gurung</t>
        </is>
      </c>
      <c r="D56" t="inlineStr">
        <is>
          <t>noah.gurung@example.com</t>
        </is>
      </c>
      <c r="E56" t="inlineStr">
        <is>
          <t>Netherlands</t>
        </is>
      </c>
      <c r="F56" t="inlineStr">
        <is>
          <t>Data Science Handbook</t>
        </is>
      </c>
      <c r="G56" t="inlineStr">
        <is>
          <t>Books</t>
        </is>
      </c>
      <c r="H56" t="n">
        <v>2</v>
      </c>
      <c r="I56" s="10" t="n">
        <v>52</v>
      </c>
      <c r="J56" s="10">
        <f>H56*I56</f>
        <v/>
      </c>
      <c r="K56" t="inlineStr">
        <is>
          <t>Delivered</t>
        </is>
      </c>
    </row>
    <row r="57">
      <c r="A57" t="inlineStr">
        <is>
          <t>ORD-100056</t>
        </is>
      </c>
      <c r="B57" s="9" t="n">
        <v>46109</v>
      </c>
      <c r="C57" t="inlineStr">
        <is>
          <t>Leo Dubois</t>
        </is>
      </c>
      <c r="D57" t="inlineStr">
        <is>
          <t>leo.dubois@example.com</t>
        </is>
      </c>
      <c r="E57" t="inlineStr">
        <is>
          <t>United States</t>
        </is>
      </c>
      <c r="F57" t="inlineStr">
        <is>
          <t>Phone Stand</t>
        </is>
      </c>
      <c r="G57" t="inlineStr">
        <is>
          <t>Accessories</t>
        </is>
      </c>
      <c r="H57" t="n">
        <v>1</v>
      </c>
      <c r="I57" s="10" t="n">
        <v>15.99</v>
      </c>
      <c r="J57" s="10">
        <f>H57*I57</f>
        <v/>
      </c>
      <c r="K57" t="inlineStr">
        <is>
          <t>Delivered</t>
        </is>
      </c>
    </row>
    <row r="58">
      <c r="A58" t="inlineStr">
        <is>
          <t>ORD-100057</t>
        </is>
      </c>
      <c r="B58" s="9" t="n">
        <v>45712</v>
      </c>
      <c r="C58" t="inlineStr">
        <is>
          <t>Leo Müller</t>
        </is>
      </c>
      <c r="D58" t="inlineStr">
        <is>
          <t>leo.muller@example.com</t>
        </is>
      </c>
      <c r="E58" t="inlineStr">
        <is>
          <t>Spain</t>
        </is>
      </c>
      <c r="F58" t="inlineStr">
        <is>
          <t>Data Science Handbook</t>
        </is>
      </c>
      <c r="G58" t="inlineStr">
        <is>
          <t>Books</t>
        </is>
      </c>
      <c r="H58" t="n">
        <v>1</v>
      </c>
      <c r="I58" s="10" t="n">
        <v>52</v>
      </c>
      <c r="J58" s="10">
        <f>H58*I58</f>
        <v/>
      </c>
      <c r="K58" t="inlineStr">
        <is>
          <t>Delivered</t>
        </is>
      </c>
    </row>
    <row r="59">
      <c r="A59" t="inlineStr">
        <is>
          <t>ORD-100058</t>
        </is>
      </c>
      <c r="B59" s="9" t="n">
        <v>46141</v>
      </c>
      <c r="C59" t="inlineStr">
        <is>
          <t>Amara Hansen</t>
        </is>
      </c>
      <c r="D59" t="inlineStr">
        <is>
          <t>amara.hansen@example.com</t>
        </is>
      </c>
      <c r="E59" t="inlineStr">
        <is>
          <t>Japan</t>
        </is>
      </c>
      <c r="F59" t="inlineStr">
        <is>
          <t>Cloud Storage, 1 year</t>
        </is>
      </c>
      <c r="G59" t="inlineStr">
        <is>
          <t>Software</t>
        </is>
      </c>
      <c r="H59" t="n">
        <v>1</v>
      </c>
      <c r="I59" s="10" t="n">
        <v>99</v>
      </c>
      <c r="J59" s="10">
        <f>H59*I59</f>
        <v/>
      </c>
      <c r="K59" t="inlineStr">
        <is>
          <t>Delivered</t>
        </is>
      </c>
    </row>
    <row r="60">
      <c r="A60" t="inlineStr">
        <is>
          <t>ORD-100059</t>
        </is>
      </c>
      <c r="B60" s="9" t="n">
        <v>46038</v>
      </c>
      <c r="C60" t="inlineStr">
        <is>
          <t>Emma Kowalski</t>
        </is>
      </c>
      <c r="D60" t="inlineStr">
        <is>
          <t>emma.kowalski@example.com</t>
        </is>
      </c>
      <c r="E60" t="inlineStr">
        <is>
          <t>India</t>
        </is>
      </c>
      <c r="F60" t="inlineStr">
        <is>
          <t>Phone Stand</t>
        </is>
      </c>
      <c r="G60" t="inlineStr">
        <is>
          <t>Accessories</t>
        </is>
      </c>
      <c r="H60" t="n">
        <v>4</v>
      </c>
      <c r="I60" s="10" t="n">
        <v>15.99</v>
      </c>
      <c r="J60" s="10">
        <f>H60*I60</f>
        <v/>
      </c>
      <c r="K60" t="inlineStr">
        <is>
          <t>Delivered</t>
        </is>
      </c>
    </row>
    <row r="61">
      <c r="A61" t="inlineStr">
        <is>
          <t>ORD-100060</t>
        </is>
      </c>
      <c r="B61" s="9" t="n">
        <v>45995</v>
      </c>
      <c r="C61" t="inlineStr">
        <is>
          <t>Kwame Kim</t>
        </is>
      </c>
      <c r="D61" t="inlineStr">
        <is>
          <t>kwame.kim@example.com</t>
        </is>
      </c>
      <c r="E61" t="inlineStr">
        <is>
          <t>Singapore</t>
        </is>
      </c>
      <c r="F61" t="inlineStr">
        <is>
          <t>Phone Stand</t>
        </is>
      </c>
      <c r="G61" t="inlineStr">
        <is>
          <t>Accessories</t>
        </is>
      </c>
      <c r="H61" t="n">
        <v>1</v>
      </c>
      <c r="I61" s="10" t="n">
        <v>15.99</v>
      </c>
      <c r="J61" s="10">
        <f>H61*I61</f>
        <v/>
      </c>
      <c r="K61" t="inlineStr">
        <is>
          <t>Delivered</t>
        </is>
      </c>
    </row>
    <row r="62">
      <c r="A62" t="inlineStr">
        <is>
          <t>ORD-100061</t>
        </is>
      </c>
      <c r="B62" s="9" t="n">
        <v>45896</v>
      </c>
      <c r="C62" t="inlineStr">
        <is>
          <t>Aarav López</t>
        </is>
      </c>
      <c r="D62" t="inlineStr">
        <is>
          <t>aarav.lopez@example.com</t>
        </is>
      </c>
      <c r="E62" t="inlineStr">
        <is>
          <t>United Kingdom</t>
        </is>
      </c>
      <c r="F62" t="inlineStr">
        <is>
          <t>Gel Pens, 12 pack</t>
        </is>
      </c>
      <c r="G62" t="inlineStr">
        <is>
          <t>Office</t>
        </is>
      </c>
      <c r="H62" t="n">
        <v>1</v>
      </c>
      <c r="I62" s="10" t="n">
        <v>9.99</v>
      </c>
      <c r="J62" s="10">
        <f>H62*I62</f>
        <v/>
      </c>
      <c r="K62" t="inlineStr">
        <is>
          <t>Returned</t>
        </is>
      </c>
    </row>
    <row r="63">
      <c r="A63" t="inlineStr">
        <is>
          <t>ORD-100062</t>
        </is>
      </c>
      <c r="B63" s="9" t="n">
        <v>45846</v>
      </c>
      <c r="C63" t="inlineStr">
        <is>
          <t>Omar Andersen</t>
        </is>
      </c>
      <c r="D63" t="inlineStr">
        <is>
          <t>omar.andersen@example.com</t>
        </is>
      </c>
      <c r="E63" t="inlineStr">
        <is>
          <t>France</t>
        </is>
      </c>
      <c r="F63" t="inlineStr">
        <is>
          <t>A5 Notebook</t>
        </is>
      </c>
      <c r="G63" t="inlineStr">
        <is>
          <t>Office</t>
        </is>
      </c>
      <c r="H63" t="n">
        <v>4</v>
      </c>
      <c r="I63" s="10" t="n">
        <v>6.5</v>
      </c>
      <c r="J63" s="10">
        <f>H63*I63</f>
        <v/>
      </c>
      <c r="K63" t="inlineStr">
        <is>
          <t>Delivered</t>
        </is>
      </c>
    </row>
    <row r="64">
      <c r="A64" t="inlineStr">
        <is>
          <t>ORD-100063</t>
        </is>
      </c>
      <c r="B64" s="9" t="n">
        <v>45770</v>
      </c>
      <c r="C64" t="inlineStr">
        <is>
          <t>Sita Kowalski</t>
        </is>
      </c>
      <c r="D64" t="inlineStr">
        <is>
          <t>sita.kowalski@example.com</t>
        </is>
      </c>
      <c r="E64" t="inlineStr">
        <is>
          <t>Japan</t>
        </is>
      </c>
      <c r="F64" t="inlineStr">
        <is>
          <t>Screen Cleaner</t>
        </is>
      </c>
      <c r="G64" t="inlineStr">
        <is>
          <t>Accessories</t>
        </is>
      </c>
      <c r="H64" t="n">
        <v>5</v>
      </c>
      <c r="I64" s="10" t="n">
        <v>7.99</v>
      </c>
      <c r="J64" s="10">
        <f>H64*I64</f>
        <v/>
      </c>
      <c r="K64" t="inlineStr">
        <is>
          <t>Delivered</t>
        </is>
      </c>
    </row>
    <row r="65">
      <c r="A65" t="inlineStr">
        <is>
          <t>ORD-100064</t>
        </is>
      </c>
      <c r="B65" s="9" t="n">
        <v>46046</v>
      </c>
      <c r="C65" t="inlineStr">
        <is>
          <t>Tomás Nakamura</t>
        </is>
      </c>
      <c r="D65" t="inlineStr">
        <is>
          <t>tomas.nakamura@example.com</t>
        </is>
      </c>
      <c r="E65" t="inlineStr">
        <is>
          <t>Kenya</t>
        </is>
      </c>
      <c r="F65" t="inlineStr">
        <is>
          <t>Design Suite, 1 year</t>
        </is>
      </c>
      <c r="G65" t="inlineStr">
        <is>
          <t>Software</t>
        </is>
      </c>
      <c r="H65" t="n">
        <v>4</v>
      </c>
      <c r="I65" s="10" t="n">
        <v>239</v>
      </c>
      <c r="J65" s="10">
        <f>H65*I65</f>
        <v/>
      </c>
      <c r="K65" t="inlineStr">
        <is>
          <t>Delivered</t>
        </is>
      </c>
    </row>
    <row r="66">
      <c r="A66" t="inlineStr">
        <is>
          <t>ORD-100065</t>
        </is>
      </c>
      <c r="B66" s="9" t="n">
        <v>46063</v>
      </c>
      <c r="C66" t="inlineStr">
        <is>
          <t>Ava Gurung</t>
        </is>
      </c>
      <c r="D66" t="inlineStr">
        <is>
          <t>ava.gurung@example.com</t>
        </is>
      </c>
      <c r="E66" t="inlineStr">
        <is>
          <t>Singapore</t>
        </is>
      </c>
      <c r="F66" t="inlineStr">
        <is>
          <t>Design Suite, 1 year</t>
        </is>
      </c>
      <c r="G66" t="inlineStr">
        <is>
          <t>Software</t>
        </is>
      </c>
      <c r="H66" t="n">
        <v>3</v>
      </c>
      <c r="I66" s="10" t="n">
        <v>239</v>
      </c>
      <c r="J66" s="10">
        <f>H66*I66</f>
        <v/>
      </c>
      <c r="K66" t="inlineStr">
        <is>
          <t>Shipped</t>
        </is>
      </c>
    </row>
    <row r="67">
      <c r="A67" t="inlineStr">
        <is>
          <t>ORD-100066</t>
        </is>
      </c>
      <c r="B67" s="9" t="n">
        <v>45784</v>
      </c>
      <c r="C67" t="inlineStr">
        <is>
          <t>Zoe Rai</t>
        </is>
      </c>
      <c r="D67" t="inlineStr">
        <is>
          <t>zoe.rai@example.com</t>
        </is>
      </c>
      <c r="E67" t="inlineStr">
        <is>
          <t>Kenya</t>
        </is>
      </c>
      <c r="F67" t="inlineStr">
        <is>
          <t>The Pragmatic Tester</t>
        </is>
      </c>
      <c r="G67" t="inlineStr">
        <is>
          <t>Books</t>
        </is>
      </c>
      <c r="H67" t="n">
        <v>2</v>
      </c>
      <c r="I67" s="10" t="n">
        <v>29.99</v>
      </c>
      <c r="J67" s="10">
        <f>H67*I67</f>
        <v/>
      </c>
      <c r="K67" t="inlineStr">
        <is>
          <t>Delivered</t>
        </is>
      </c>
    </row>
    <row r="68">
      <c r="A68" t="inlineStr">
        <is>
          <t>ORD-100067</t>
        </is>
      </c>
      <c r="B68" s="9" t="n">
        <v>45704</v>
      </c>
      <c r="C68" t="inlineStr">
        <is>
          <t>Yuki Rai</t>
        </is>
      </c>
      <c r="D68" t="inlineStr">
        <is>
          <t>yuki.rai@example.com</t>
        </is>
      </c>
      <c r="E68" t="inlineStr">
        <is>
          <t>France</t>
        </is>
      </c>
      <c r="F68" t="inlineStr">
        <is>
          <t>Clean Architecture</t>
        </is>
      </c>
      <c r="G68" t="inlineStr">
        <is>
          <t>Books</t>
        </is>
      </c>
      <c r="H68" t="n">
        <v>5</v>
      </c>
      <c r="I68" s="10" t="n">
        <v>37.5</v>
      </c>
      <c r="J68" s="10">
        <f>H68*I68</f>
        <v/>
      </c>
      <c r="K68" t="inlineStr">
        <is>
          <t>Delivered</t>
        </is>
      </c>
    </row>
    <row r="69">
      <c r="A69" t="inlineStr">
        <is>
          <t>ORD-100068</t>
        </is>
      </c>
      <c r="B69" s="9" t="n">
        <v>45845</v>
      </c>
      <c r="C69" t="inlineStr">
        <is>
          <t>Kwame Brown</t>
        </is>
      </c>
      <c r="D69" t="inlineStr">
        <is>
          <t>kwame.brown@example.com</t>
        </is>
      </c>
      <c r="E69" t="inlineStr">
        <is>
          <t>Nepal</t>
        </is>
      </c>
      <c r="F69" t="inlineStr">
        <is>
          <t>Antivirus, 1 year</t>
        </is>
      </c>
      <c r="G69" t="inlineStr">
        <is>
          <t>Software</t>
        </is>
      </c>
      <c r="H69" t="n">
        <v>1</v>
      </c>
      <c r="I69" s="10" t="n">
        <v>39.99</v>
      </c>
      <c r="J69" s="10">
        <f>H69*I69</f>
        <v/>
      </c>
      <c r="K69" t="inlineStr">
        <is>
          <t>Processing</t>
        </is>
      </c>
    </row>
    <row r="70">
      <c r="A70" t="inlineStr">
        <is>
          <t>ORD-100069</t>
        </is>
      </c>
      <c r="B70" s="9" t="n">
        <v>45681</v>
      </c>
      <c r="C70" t="inlineStr">
        <is>
          <t>Leo Müller</t>
        </is>
      </c>
      <c r="D70" t="inlineStr">
        <is>
          <t>leo.muller@example.com</t>
        </is>
      </c>
      <c r="E70" t="inlineStr">
        <is>
          <t>Spain</t>
        </is>
      </c>
      <c r="F70" t="inlineStr">
        <is>
          <t>A5 Notebook</t>
        </is>
      </c>
      <c r="G70" t="inlineStr">
        <is>
          <t>Office</t>
        </is>
      </c>
      <c r="H70" t="n">
        <v>2</v>
      </c>
      <c r="I70" s="10" t="n">
        <v>6.5</v>
      </c>
      <c r="J70" s="10">
        <f>H70*I70</f>
        <v/>
      </c>
      <c r="K70" t="inlineStr">
        <is>
          <t>Delivered</t>
        </is>
      </c>
    </row>
    <row r="71">
      <c r="A71" t="inlineStr">
        <is>
          <t>ORD-100070</t>
        </is>
      </c>
      <c r="B71" s="9" t="n">
        <v>45920</v>
      </c>
      <c r="C71" t="inlineStr">
        <is>
          <t>Hana Haddad</t>
        </is>
      </c>
      <c r="D71" t="inlineStr">
        <is>
          <t>hana.haddad@example.com</t>
        </is>
      </c>
      <c r="E71" t="inlineStr">
        <is>
          <t>Netherlands</t>
        </is>
      </c>
      <c r="F71" t="inlineStr">
        <is>
          <t>Standing Desk</t>
        </is>
      </c>
      <c r="G71" t="inlineStr">
        <is>
          <t>Office</t>
        </is>
      </c>
      <c r="H71" t="n">
        <v>3</v>
      </c>
      <c r="I71" s="10" t="n">
        <v>449</v>
      </c>
      <c r="J71" s="10">
        <f>H71*I71</f>
        <v/>
      </c>
      <c r="K71" t="inlineStr">
        <is>
          <t>Delivered</t>
        </is>
      </c>
    </row>
    <row r="72">
      <c r="A72" t="inlineStr">
        <is>
          <t>ORD-100071</t>
        </is>
      </c>
      <c r="B72" s="9" t="n">
        <v>46117</v>
      </c>
      <c r="C72" t="inlineStr">
        <is>
          <t>Finn García</t>
        </is>
      </c>
      <c r="D72" t="inlineStr">
        <is>
          <t>finn.garcia@example.com</t>
        </is>
      </c>
      <c r="E72" t="inlineStr">
        <is>
          <t>United Kingdom</t>
        </is>
      </c>
      <c r="F72" t="inlineStr">
        <is>
          <t>Laptop Sleeve</t>
        </is>
      </c>
      <c r="G72" t="inlineStr">
        <is>
          <t>Accessories</t>
        </is>
      </c>
      <c r="H72" t="n">
        <v>1</v>
      </c>
      <c r="I72" s="10" t="n">
        <v>29</v>
      </c>
      <c r="J72" s="10">
        <f>H72*I72</f>
        <v/>
      </c>
      <c r="K72" t="inlineStr">
        <is>
          <t>Delivered</t>
        </is>
      </c>
    </row>
    <row r="73">
      <c r="A73" t="inlineStr">
        <is>
          <t>ORD-100072</t>
        </is>
      </c>
      <c r="B73" s="9" t="n">
        <v>45896</v>
      </c>
      <c r="C73" t="inlineStr">
        <is>
          <t>Amara Okafor</t>
        </is>
      </c>
      <c r="D73" t="inlineStr">
        <is>
          <t>amara.okafor37@example.com</t>
        </is>
      </c>
      <c r="E73" t="inlineStr">
        <is>
          <t>Germany</t>
        </is>
      </c>
      <c r="F73" t="inlineStr">
        <is>
          <t>Ergonomic Chair</t>
        </is>
      </c>
      <c r="G73" t="inlineStr">
        <is>
          <t>Office</t>
        </is>
      </c>
      <c r="H73" t="n">
        <v>2</v>
      </c>
      <c r="I73" s="10" t="n">
        <v>289</v>
      </c>
      <c r="J73" s="10">
        <f>H73*I73</f>
        <v/>
      </c>
      <c r="K73" t="inlineStr">
        <is>
          <t>Processing</t>
        </is>
      </c>
    </row>
    <row r="74">
      <c r="A74" t="inlineStr">
        <is>
          <t>ORD-100073</t>
        </is>
      </c>
      <c r="B74" s="9" t="n">
        <v>45704</v>
      </c>
      <c r="C74" t="inlineStr">
        <is>
          <t>Leo Dubois</t>
        </is>
      </c>
      <c r="D74" t="inlineStr">
        <is>
          <t>leo.dubois@example.com</t>
        </is>
      </c>
      <c r="E74" t="inlineStr">
        <is>
          <t>United States</t>
        </is>
      </c>
      <c r="F74" t="inlineStr">
        <is>
          <t>Learning Python</t>
        </is>
      </c>
      <c r="G74" t="inlineStr">
        <is>
          <t>Books</t>
        </is>
      </c>
      <c r="H74" t="n">
        <v>3</v>
      </c>
      <c r="I74" s="10" t="n">
        <v>44.99</v>
      </c>
      <c r="J74" s="10">
        <f>H74*I74</f>
        <v/>
      </c>
      <c r="K74" t="inlineStr">
        <is>
          <t>Delivered</t>
        </is>
      </c>
    </row>
    <row r="75">
      <c r="A75" t="inlineStr">
        <is>
          <t>ORD-100074</t>
        </is>
      </c>
      <c r="B75" s="9" t="n">
        <v>46042</v>
      </c>
      <c r="C75" t="inlineStr">
        <is>
          <t>Elena Hansen</t>
        </is>
      </c>
      <c r="D75" t="inlineStr">
        <is>
          <t>elena.hansen@example.com</t>
        </is>
      </c>
      <c r="E75" t="inlineStr">
        <is>
          <t>Kenya</t>
        </is>
      </c>
      <c r="F75" t="inlineStr">
        <is>
          <t>USB-C Hub</t>
        </is>
      </c>
      <c r="G75" t="inlineStr">
        <is>
          <t>Electronics</t>
        </is>
      </c>
      <c r="H75" t="n">
        <v>10</v>
      </c>
      <c r="I75" s="10" t="n">
        <v>39.5</v>
      </c>
      <c r="J75" s="10">
        <f>H75*I75</f>
        <v/>
      </c>
      <c r="K75" t="inlineStr">
        <is>
          <t>Delivered</t>
        </is>
      </c>
    </row>
    <row r="76">
      <c r="A76" t="inlineStr">
        <is>
          <t>ORD-100075</t>
        </is>
      </c>
      <c r="B76" s="9" t="n">
        <v>45982</v>
      </c>
      <c r="C76" t="inlineStr">
        <is>
          <t>Kwame Rossi</t>
        </is>
      </c>
      <c r="D76" t="inlineStr">
        <is>
          <t>kwame.rossi@example.com</t>
        </is>
      </c>
      <c r="E76" t="inlineStr">
        <is>
          <t>Australia</t>
        </is>
      </c>
      <c r="F76" t="inlineStr">
        <is>
          <t>The Pragmatic Tester</t>
        </is>
      </c>
      <c r="G76" t="inlineStr">
        <is>
          <t>Books</t>
        </is>
      </c>
      <c r="H76" t="n">
        <v>5</v>
      </c>
      <c r="I76" s="10" t="n">
        <v>29.99</v>
      </c>
      <c r="J76" s="10">
        <f>H76*I76</f>
        <v/>
      </c>
      <c r="K76" t="inlineStr">
        <is>
          <t>Delivered</t>
        </is>
      </c>
    </row>
    <row r="77">
      <c r="A77" t="inlineStr">
        <is>
          <t>ORD-100076</t>
        </is>
      </c>
      <c r="B77" s="9" t="n">
        <v>46097</v>
      </c>
      <c r="C77" t="inlineStr">
        <is>
          <t>Amara Mensah</t>
        </is>
      </c>
      <c r="D77" t="inlineStr">
        <is>
          <t>amara.mensah@example.com</t>
        </is>
      </c>
      <c r="E77" t="inlineStr">
        <is>
          <t>Canada</t>
        </is>
      </c>
      <c r="F77" t="inlineStr">
        <is>
          <t>The Pragmatic Tester</t>
        </is>
      </c>
      <c r="G77" t="inlineStr">
        <is>
          <t>Books</t>
        </is>
      </c>
      <c r="H77" t="n">
        <v>3</v>
      </c>
      <c r="I77" s="10" t="n">
        <v>29.99</v>
      </c>
      <c r="J77" s="10">
        <f>H77*I77</f>
        <v/>
      </c>
      <c r="K77" t="inlineStr">
        <is>
          <t>Delivered</t>
        </is>
      </c>
    </row>
    <row r="78">
      <c r="A78" t="inlineStr">
        <is>
          <t>ORD-100077</t>
        </is>
      </c>
      <c r="B78" s="9" t="n">
        <v>45964</v>
      </c>
      <c r="C78" t="inlineStr">
        <is>
          <t>Hugo Wilson</t>
        </is>
      </c>
      <c r="D78" t="inlineStr">
        <is>
          <t>hugo.wilson@example.com</t>
        </is>
      </c>
      <c r="E78" t="inlineStr">
        <is>
          <t>Japan</t>
        </is>
      </c>
      <c r="F78" t="inlineStr">
        <is>
          <t>Design Suite, 1 year</t>
        </is>
      </c>
      <c r="G78" t="inlineStr">
        <is>
          <t>Software</t>
        </is>
      </c>
      <c r="H78" t="n">
        <v>4</v>
      </c>
      <c r="I78" s="10" t="n">
        <v>239</v>
      </c>
      <c r="J78" s="10">
        <f>H78*I78</f>
        <v/>
      </c>
      <c r="K78" t="inlineStr">
        <is>
          <t>Processing</t>
        </is>
      </c>
    </row>
    <row r="79">
      <c r="A79" t="inlineStr">
        <is>
          <t>ORD-100078</t>
        </is>
      </c>
      <c r="B79" s="9" t="n">
        <v>45728</v>
      </c>
      <c r="C79" t="inlineStr">
        <is>
          <t>Sita Thapa</t>
        </is>
      </c>
      <c r="D79" t="inlineStr">
        <is>
          <t>sita.thapa@example.com</t>
        </is>
      </c>
      <c r="E79" t="inlineStr">
        <is>
          <t>Nepal</t>
        </is>
      </c>
      <c r="F79" t="inlineStr">
        <is>
          <t>Mechanical Keyboard</t>
        </is>
      </c>
      <c r="G79" t="inlineStr">
        <is>
          <t>Electronics</t>
        </is>
      </c>
      <c r="H79" t="n">
        <v>2</v>
      </c>
      <c r="I79" s="10" t="n">
        <v>89</v>
      </c>
      <c r="J79" s="10">
        <f>H79*I79</f>
        <v/>
      </c>
      <c r="K79" t="inlineStr">
        <is>
          <t>Delivered</t>
        </is>
      </c>
    </row>
    <row r="80">
      <c r="A80" t="inlineStr">
        <is>
          <t>ORD-100079</t>
        </is>
      </c>
      <c r="B80" s="9" t="n">
        <v>45967</v>
      </c>
      <c r="C80" t="inlineStr">
        <is>
          <t>Amara Mensah</t>
        </is>
      </c>
      <c r="D80" t="inlineStr">
        <is>
          <t>amara.mensah@example.com</t>
        </is>
      </c>
      <c r="E80" t="inlineStr">
        <is>
          <t>Canada</t>
        </is>
      </c>
      <c r="F80" t="inlineStr">
        <is>
          <t>27-inch Monitor</t>
        </is>
      </c>
      <c r="G80" t="inlineStr">
        <is>
          <t>Electronics</t>
        </is>
      </c>
      <c r="H80" t="n">
        <v>3</v>
      </c>
      <c r="I80" s="10" t="n">
        <v>249</v>
      </c>
      <c r="J80" s="10">
        <f>H80*I80</f>
        <v/>
      </c>
      <c r="K80" t="inlineStr">
        <is>
          <t>Returned</t>
        </is>
      </c>
    </row>
    <row r="81">
      <c r="A81" t="inlineStr">
        <is>
          <t>ORD-100080</t>
        </is>
      </c>
      <c r="B81" s="9" t="n">
        <v>45802</v>
      </c>
      <c r="C81" t="inlineStr">
        <is>
          <t>Sanjay Tanaka</t>
        </is>
      </c>
      <c r="D81" t="inlineStr">
        <is>
          <t>sanjay.tanaka@example.com</t>
        </is>
      </c>
      <c r="E81" t="inlineStr">
        <is>
          <t>Canada</t>
        </is>
      </c>
      <c r="F81" t="inlineStr">
        <is>
          <t>27-inch Monitor</t>
        </is>
      </c>
      <c r="G81" t="inlineStr">
        <is>
          <t>Electronics</t>
        </is>
      </c>
      <c r="H81" t="n">
        <v>2</v>
      </c>
      <c r="I81" s="10" t="n">
        <v>249</v>
      </c>
      <c r="J81" s="10">
        <f>H81*I81</f>
        <v/>
      </c>
      <c r="K81" t="inlineStr">
        <is>
          <t>Delivered</t>
        </is>
      </c>
    </row>
    <row r="82">
      <c r="A82" t="inlineStr">
        <is>
          <t>ORD-100081</t>
        </is>
      </c>
      <c r="B82" s="9" t="n">
        <v>45941</v>
      </c>
      <c r="C82" t="inlineStr">
        <is>
          <t>Ava Thapa</t>
        </is>
      </c>
      <c r="D82" t="inlineStr">
        <is>
          <t>ava.thapa@example.com</t>
        </is>
      </c>
      <c r="E82" t="inlineStr">
        <is>
          <t>Singapore</t>
        </is>
      </c>
      <c r="F82" t="inlineStr">
        <is>
          <t>Noise-Cancelling Headphones</t>
        </is>
      </c>
      <c r="G82" t="inlineStr">
        <is>
          <t>Electronics</t>
        </is>
      </c>
      <c r="H82" t="n">
        <v>4</v>
      </c>
      <c r="I82" s="10" t="n">
        <v>179</v>
      </c>
      <c r="J82" s="10">
        <f>H82*I82</f>
        <v/>
      </c>
      <c r="K82" t="inlineStr">
        <is>
          <t>Returned</t>
        </is>
      </c>
    </row>
    <row r="83">
      <c r="A83" t="inlineStr">
        <is>
          <t>ORD-100082</t>
        </is>
      </c>
      <c r="B83" s="9" t="n">
        <v>45756</v>
      </c>
      <c r="C83" t="inlineStr">
        <is>
          <t>Leo Müller</t>
        </is>
      </c>
      <c r="D83" t="inlineStr">
        <is>
          <t>leo.muller@example.com</t>
        </is>
      </c>
      <c r="E83" t="inlineStr">
        <is>
          <t>Spain</t>
        </is>
      </c>
      <c r="F83" t="inlineStr">
        <is>
          <t>USB-C Hub</t>
        </is>
      </c>
      <c r="G83" t="inlineStr">
        <is>
          <t>Electronics</t>
        </is>
      </c>
      <c r="H83" t="n">
        <v>2</v>
      </c>
      <c r="I83" s="10" t="n">
        <v>39.5</v>
      </c>
      <c r="J83" s="10">
        <f>H83*I83</f>
        <v/>
      </c>
      <c r="K83" t="inlineStr">
        <is>
          <t>Delivered</t>
        </is>
      </c>
    </row>
    <row r="84">
      <c r="A84" t="inlineStr">
        <is>
          <t>ORD-100083</t>
        </is>
      </c>
      <c r="B84" s="9" t="n">
        <v>46167</v>
      </c>
      <c r="C84" t="inlineStr">
        <is>
          <t>Tomás Patel</t>
        </is>
      </c>
      <c r="D84" t="inlineStr">
        <is>
          <t>tomas.patel@example.com</t>
        </is>
      </c>
      <c r="E84" t="inlineStr">
        <is>
          <t>Nepal</t>
        </is>
      </c>
      <c r="F84" t="inlineStr">
        <is>
          <t>USB-C Hub</t>
        </is>
      </c>
      <c r="G84" t="inlineStr">
        <is>
          <t>Electronics</t>
        </is>
      </c>
      <c r="H84" t="n">
        <v>1</v>
      </c>
      <c r="I84" s="10" t="n">
        <v>39.5</v>
      </c>
      <c r="J84" s="10">
        <f>H84*I84</f>
        <v/>
      </c>
      <c r="K84" t="inlineStr">
        <is>
          <t>Delivered</t>
        </is>
      </c>
    </row>
    <row r="85">
      <c r="A85" t="inlineStr">
        <is>
          <t>ORD-100084</t>
        </is>
      </c>
      <c r="B85" s="9" t="n">
        <v>45745</v>
      </c>
      <c r="C85" t="inlineStr">
        <is>
          <t>Anika Costa</t>
        </is>
      </c>
      <c r="D85" t="inlineStr">
        <is>
          <t>anika.costa@example.com</t>
        </is>
      </c>
      <c r="E85" t="inlineStr">
        <is>
          <t>Kenya</t>
        </is>
      </c>
      <c r="F85" t="inlineStr">
        <is>
          <t>Mechanical Keyboard</t>
        </is>
      </c>
      <c r="G85" t="inlineStr">
        <is>
          <t>Electronics</t>
        </is>
      </c>
      <c r="H85" t="n">
        <v>1</v>
      </c>
      <c r="I85" s="10" t="n">
        <v>89</v>
      </c>
      <c r="J85" s="10">
        <f>H85*I85</f>
        <v/>
      </c>
      <c r="K85" t="inlineStr">
        <is>
          <t>Delivered</t>
        </is>
      </c>
    </row>
    <row r="86">
      <c r="A86" t="inlineStr">
        <is>
          <t>ORD-100085</t>
        </is>
      </c>
      <c r="B86" s="9" t="n">
        <v>46151</v>
      </c>
      <c r="C86" t="inlineStr">
        <is>
          <t>Mateo Rossi</t>
        </is>
      </c>
      <c r="D86" t="inlineStr">
        <is>
          <t>mateo.rossi@example.com</t>
        </is>
      </c>
      <c r="E86" t="inlineStr">
        <is>
          <t>Kenya</t>
        </is>
      </c>
      <c r="F86" t="inlineStr">
        <is>
          <t>Screen Cleaner</t>
        </is>
      </c>
      <c r="G86" t="inlineStr">
        <is>
          <t>Accessories</t>
        </is>
      </c>
      <c r="H86" t="n">
        <v>1</v>
      </c>
      <c r="I86" s="10" t="n">
        <v>7.99</v>
      </c>
      <c r="J86" s="10">
        <f>H86*I86</f>
        <v/>
      </c>
      <c r="K86" t="inlineStr">
        <is>
          <t>Delivered</t>
        </is>
      </c>
    </row>
    <row r="87">
      <c r="A87" t="inlineStr">
        <is>
          <t>ORD-100086</t>
        </is>
      </c>
      <c r="B87" s="9" t="n">
        <v>46042</v>
      </c>
      <c r="C87" t="inlineStr">
        <is>
          <t>Kofi Nakamura</t>
        </is>
      </c>
      <c r="D87" t="inlineStr">
        <is>
          <t>kofi.nakamura@example.com</t>
        </is>
      </c>
      <c r="E87" t="inlineStr">
        <is>
          <t>Singapore</t>
        </is>
      </c>
      <c r="F87" t="inlineStr">
        <is>
          <t>Standing Desk</t>
        </is>
      </c>
      <c r="G87" t="inlineStr">
        <is>
          <t>Office</t>
        </is>
      </c>
      <c r="H87" t="n">
        <v>2</v>
      </c>
      <c r="I87" s="10" t="n">
        <v>449</v>
      </c>
      <c r="J87" s="10">
        <f>H87*I87</f>
        <v/>
      </c>
      <c r="K87" t="inlineStr">
        <is>
          <t>Delivered</t>
        </is>
      </c>
    </row>
    <row r="88">
      <c r="A88" t="inlineStr">
        <is>
          <t>ORD-100087</t>
        </is>
      </c>
      <c r="B88" s="9" t="n">
        <v>46014</v>
      </c>
      <c r="C88" t="inlineStr">
        <is>
          <t>Finn García</t>
        </is>
      </c>
      <c r="D88" t="inlineStr">
        <is>
          <t>finn.garcia@example.com</t>
        </is>
      </c>
      <c r="E88" t="inlineStr">
        <is>
          <t>United Kingdom</t>
        </is>
      </c>
      <c r="F88" t="inlineStr">
        <is>
          <t>USB-C Hub</t>
        </is>
      </c>
      <c r="G88" t="inlineStr">
        <is>
          <t>Electronics</t>
        </is>
      </c>
      <c r="H88" t="n">
        <v>4</v>
      </c>
      <c r="I88" s="10" t="n">
        <v>39.5</v>
      </c>
      <c r="J88" s="10">
        <f>H88*I88</f>
        <v/>
      </c>
      <c r="K88" t="inlineStr">
        <is>
          <t>Delivered</t>
        </is>
      </c>
    </row>
    <row r="89">
      <c r="A89" t="inlineStr">
        <is>
          <t>ORD-100088</t>
        </is>
      </c>
      <c r="B89" s="9" t="n">
        <v>46111</v>
      </c>
      <c r="C89" t="inlineStr">
        <is>
          <t>Zoe Nakamura</t>
        </is>
      </c>
      <c r="D89" t="inlineStr">
        <is>
          <t>zoe.nakamura@example.com</t>
        </is>
      </c>
      <c r="E89" t="inlineStr">
        <is>
          <t>United States</t>
        </is>
      </c>
      <c r="F89" t="inlineStr">
        <is>
          <t>Travel Adapter</t>
        </is>
      </c>
      <c r="G89" t="inlineStr">
        <is>
          <t>Accessories</t>
        </is>
      </c>
      <c r="H89" t="n">
        <v>1</v>
      </c>
      <c r="I89" s="10" t="n">
        <v>24</v>
      </c>
      <c r="J89" s="10">
        <f>H89*I89</f>
        <v/>
      </c>
      <c r="K89" t="inlineStr">
        <is>
          <t>Shipped</t>
        </is>
      </c>
    </row>
    <row r="90">
      <c r="A90" t="inlineStr">
        <is>
          <t>ORD-100089</t>
        </is>
      </c>
      <c r="B90" s="9" t="n">
        <v>45907</v>
      </c>
      <c r="C90" t="inlineStr">
        <is>
          <t>Yuki Rai</t>
        </is>
      </c>
      <c r="D90" t="inlineStr">
        <is>
          <t>yuki.rai@example.com</t>
        </is>
      </c>
      <c r="E90" t="inlineStr">
        <is>
          <t>France</t>
        </is>
      </c>
      <c r="F90" t="inlineStr">
        <is>
          <t>HD Webcam</t>
        </is>
      </c>
      <c r="G90" t="inlineStr">
        <is>
          <t>Electronics</t>
        </is>
      </c>
      <c r="H90" t="n">
        <v>1</v>
      </c>
      <c r="I90" s="10" t="n">
        <v>59.9</v>
      </c>
      <c r="J90" s="10">
        <f>H90*I90</f>
        <v/>
      </c>
      <c r="K90" t="inlineStr">
        <is>
          <t>Delivered</t>
        </is>
      </c>
    </row>
    <row r="91">
      <c r="A91" t="inlineStr">
        <is>
          <t>ORD-100090</t>
        </is>
      </c>
      <c r="B91" s="9" t="n">
        <v>45847</v>
      </c>
      <c r="C91" t="inlineStr">
        <is>
          <t>Anya Singh</t>
        </is>
      </c>
      <c r="D91" t="inlineStr">
        <is>
          <t>anya.singh@example.com</t>
        </is>
      </c>
      <c r="E91" t="inlineStr">
        <is>
          <t>United Kingdom</t>
        </is>
      </c>
      <c r="F91" t="inlineStr">
        <is>
          <t>A5 Notebook</t>
        </is>
      </c>
      <c r="G91" t="inlineStr">
        <is>
          <t>Office</t>
        </is>
      </c>
      <c r="H91" t="n">
        <v>1</v>
      </c>
      <c r="I91" s="10" t="n">
        <v>6.5</v>
      </c>
      <c r="J91" s="10">
        <f>H91*I91</f>
        <v/>
      </c>
      <c r="K91" t="inlineStr">
        <is>
          <t>Delivered</t>
        </is>
      </c>
    </row>
    <row r="92">
      <c r="A92" t="inlineStr">
        <is>
          <t>ORD-100091</t>
        </is>
      </c>
      <c r="B92" s="9" t="n">
        <v>46010</v>
      </c>
      <c r="C92" t="inlineStr">
        <is>
          <t>Leo Müller</t>
        </is>
      </c>
      <c r="D92" t="inlineStr">
        <is>
          <t>leo.muller@example.com</t>
        </is>
      </c>
      <c r="E92" t="inlineStr">
        <is>
          <t>Spain</t>
        </is>
      </c>
      <c r="F92" t="inlineStr">
        <is>
          <t>Laptop Sleeve</t>
        </is>
      </c>
      <c r="G92" t="inlineStr">
        <is>
          <t>Accessories</t>
        </is>
      </c>
      <c r="H92" t="n">
        <v>1</v>
      </c>
      <c r="I92" s="10" t="n">
        <v>29</v>
      </c>
      <c r="J92" s="10">
        <f>H92*I92</f>
        <v/>
      </c>
      <c r="K92" t="inlineStr">
        <is>
          <t>Delivered</t>
        </is>
      </c>
    </row>
    <row r="93">
      <c r="A93" t="inlineStr">
        <is>
          <t>ORD-100092</t>
        </is>
      </c>
      <c r="B93" s="9" t="n">
        <v>45703</v>
      </c>
      <c r="C93" t="inlineStr">
        <is>
          <t>Yuki Johnson</t>
        </is>
      </c>
      <c r="D93" t="inlineStr">
        <is>
          <t>yuki.johnson@example.com</t>
        </is>
      </c>
      <c r="E93" t="inlineStr">
        <is>
          <t>Japan</t>
        </is>
      </c>
      <c r="F93" t="inlineStr">
        <is>
          <t>Antivirus, 1 year</t>
        </is>
      </c>
      <c r="G93" t="inlineStr">
        <is>
          <t>Software</t>
        </is>
      </c>
      <c r="H93" t="n">
        <v>4</v>
      </c>
      <c r="I93" s="10" t="n">
        <v>39.99</v>
      </c>
      <c r="J93" s="10">
        <f>H93*I93</f>
        <v/>
      </c>
      <c r="K93" t="inlineStr">
        <is>
          <t>Delivered</t>
        </is>
      </c>
    </row>
    <row r="94">
      <c r="A94" t="inlineStr">
        <is>
          <t>ORD-100093</t>
        </is>
      </c>
      <c r="B94" s="9" t="n">
        <v>46194</v>
      </c>
      <c r="C94" t="inlineStr">
        <is>
          <t>Hugo Dubois</t>
        </is>
      </c>
      <c r="D94" t="inlineStr">
        <is>
          <t>hugo.dubois@example.com</t>
        </is>
      </c>
      <c r="E94" t="inlineStr">
        <is>
          <t>United States</t>
        </is>
      </c>
      <c r="F94" t="inlineStr">
        <is>
          <t>Design Suite, 1 year</t>
        </is>
      </c>
      <c r="G94" t="inlineStr">
        <is>
          <t>Software</t>
        </is>
      </c>
      <c r="H94" t="n">
        <v>1</v>
      </c>
      <c r="I94" s="10" t="n">
        <v>239</v>
      </c>
      <c r="J94" s="10">
        <f>H94*I94</f>
        <v/>
      </c>
      <c r="K94" t="inlineStr">
        <is>
          <t>Delivered</t>
        </is>
      </c>
    </row>
    <row r="95">
      <c r="A95" t="inlineStr">
        <is>
          <t>ORD-100094</t>
        </is>
      </c>
      <c r="B95" s="9" t="n">
        <v>46085</v>
      </c>
      <c r="C95" t="inlineStr">
        <is>
          <t>Emma Kowalski</t>
        </is>
      </c>
      <c r="D95" t="inlineStr">
        <is>
          <t>emma.kowalski@example.com</t>
        </is>
      </c>
      <c r="E95" t="inlineStr">
        <is>
          <t>India</t>
        </is>
      </c>
      <c r="F95" t="inlineStr">
        <is>
          <t>Standing Desk</t>
        </is>
      </c>
      <c r="G95" t="inlineStr">
        <is>
          <t>Office</t>
        </is>
      </c>
      <c r="H95" t="n">
        <v>1</v>
      </c>
      <c r="I95" s="10" t="n">
        <v>449</v>
      </c>
      <c r="J95" s="10">
        <f>H95*I95</f>
        <v/>
      </c>
      <c r="K95" t="inlineStr">
        <is>
          <t>Shipped</t>
        </is>
      </c>
    </row>
    <row r="96">
      <c r="A96" t="inlineStr">
        <is>
          <t>ORD-100095</t>
        </is>
      </c>
      <c r="B96" s="9" t="n">
        <v>46074</v>
      </c>
      <c r="C96" t="inlineStr">
        <is>
          <t>Amara Hansen</t>
        </is>
      </c>
      <c r="D96" t="inlineStr">
        <is>
          <t>amara.hansen@example.com</t>
        </is>
      </c>
      <c r="E96" t="inlineStr">
        <is>
          <t>Japan</t>
        </is>
      </c>
      <c r="F96" t="inlineStr">
        <is>
          <t>Design Suite, 1 year</t>
        </is>
      </c>
      <c r="G96" t="inlineStr">
        <is>
          <t>Software</t>
        </is>
      </c>
      <c r="H96" t="n">
        <v>5</v>
      </c>
      <c r="I96" s="10" t="n">
        <v>239</v>
      </c>
      <c r="J96" s="10">
        <f>H96*I96</f>
        <v/>
      </c>
      <c r="K96" t="inlineStr">
        <is>
          <t>Delivered</t>
        </is>
      </c>
    </row>
    <row r="97">
      <c r="A97" t="inlineStr">
        <is>
          <t>ORD-100096</t>
        </is>
      </c>
      <c r="B97" s="9" t="n">
        <v>46192</v>
      </c>
      <c r="C97" t="inlineStr">
        <is>
          <t>Liam Kim</t>
        </is>
      </c>
      <c r="D97" t="inlineStr">
        <is>
          <t>liam.kim@example.com</t>
        </is>
      </c>
      <c r="E97" t="inlineStr">
        <is>
          <t>Japan</t>
        </is>
      </c>
      <c r="F97" t="inlineStr">
        <is>
          <t>Ergonomic Chair</t>
        </is>
      </c>
      <c r="G97" t="inlineStr">
        <is>
          <t>Office</t>
        </is>
      </c>
      <c r="H97" t="n">
        <v>2</v>
      </c>
      <c r="I97" s="10" t="n">
        <v>289</v>
      </c>
      <c r="J97" s="10">
        <f>H97*I97</f>
        <v/>
      </c>
      <c r="K97" t="inlineStr">
        <is>
          <t>Delivered</t>
        </is>
      </c>
    </row>
    <row r="98">
      <c r="A98" t="inlineStr">
        <is>
          <t>ORD-100097</t>
        </is>
      </c>
      <c r="B98" s="9" t="n">
        <v>45964</v>
      </c>
      <c r="C98" t="inlineStr">
        <is>
          <t>Anika Nakamura</t>
        </is>
      </c>
      <c r="D98" t="inlineStr">
        <is>
          <t>anika.nakamura@example.com</t>
        </is>
      </c>
      <c r="E98" t="inlineStr">
        <is>
          <t>Australia</t>
        </is>
      </c>
      <c r="F98" t="inlineStr">
        <is>
          <t>Screen Cleaner</t>
        </is>
      </c>
      <c r="G98" t="inlineStr">
        <is>
          <t>Accessories</t>
        </is>
      </c>
      <c r="H98" t="n">
        <v>2</v>
      </c>
      <c r="I98" s="10" t="n">
        <v>7.99</v>
      </c>
      <c r="J98" s="10">
        <f>H98*I98</f>
        <v/>
      </c>
      <c r="K98" t="inlineStr">
        <is>
          <t>Delivered</t>
        </is>
      </c>
    </row>
    <row r="99">
      <c r="A99" t="inlineStr">
        <is>
          <t>ORD-100098</t>
        </is>
      </c>
      <c r="B99" s="9" t="n">
        <v>46176</v>
      </c>
      <c r="C99" t="inlineStr">
        <is>
          <t>Hugo Smith</t>
        </is>
      </c>
      <c r="D99" t="inlineStr">
        <is>
          <t>hugo.smith@example.com</t>
        </is>
      </c>
      <c r="E99" t="inlineStr">
        <is>
          <t>Spain</t>
        </is>
      </c>
      <c r="F99" t="inlineStr">
        <is>
          <t>Gel Pens, 12 pack</t>
        </is>
      </c>
      <c r="G99" t="inlineStr">
        <is>
          <t>Office</t>
        </is>
      </c>
      <c r="H99" t="n">
        <v>3</v>
      </c>
      <c r="I99" s="10" t="n">
        <v>9.99</v>
      </c>
      <c r="J99" s="10">
        <f>H99*I99</f>
        <v/>
      </c>
      <c r="K99" t="inlineStr">
        <is>
          <t>Delivered</t>
        </is>
      </c>
    </row>
    <row r="100">
      <c r="A100" t="inlineStr">
        <is>
          <t>ORD-100099</t>
        </is>
      </c>
      <c r="B100" s="9" t="n">
        <v>45730</v>
      </c>
      <c r="C100" t="inlineStr">
        <is>
          <t>Emma Shrestha</t>
        </is>
      </c>
      <c r="D100" t="inlineStr">
        <is>
          <t>emma.shrestha@example.com</t>
        </is>
      </c>
      <c r="E100" t="inlineStr">
        <is>
          <t>Australia</t>
        </is>
      </c>
      <c r="F100" t="inlineStr">
        <is>
          <t>Whiteboard</t>
        </is>
      </c>
      <c r="G100" t="inlineStr">
        <is>
          <t>Office</t>
        </is>
      </c>
      <c r="H100" t="n">
        <v>1</v>
      </c>
      <c r="I100" s="10" t="n">
        <v>79</v>
      </c>
      <c r="J100" s="10">
        <f>H100*I100</f>
        <v/>
      </c>
      <c r="K100" t="inlineStr">
        <is>
          <t>Delivered</t>
        </is>
      </c>
    </row>
    <row r="101">
      <c r="A101" t="inlineStr">
        <is>
          <t>ORD-100100</t>
        </is>
      </c>
      <c r="B101" s="9" t="n">
        <v>45997</v>
      </c>
      <c r="C101" t="inlineStr">
        <is>
          <t>Kwame Brown</t>
        </is>
      </c>
      <c r="D101" t="inlineStr">
        <is>
          <t>kwame.brown19@example.com</t>
        </is>
      </c>
      <c r="E101" t="inlineStr">
        <is>
          <t>Australia</t>
        </is>
      </c>
      <c r="F101" t="inlineStr">
        <is>
          <t>Standing Desk</t>
        </is>
      </c>
      <c r="G101" t="inlineStr">
        <is>
          <t>Office</t>
        </is>
      </c>
      <c r="H101" t="n">
        <v>4</v>
      </c>
      <c r="I101" s="10" t="n">
        <v>449</v>
      </c>
      <c r="J101" s="10">
        <f>H101*I101</f>
        <v/>
      </c>
      <c r="K101" t="inlineStr">
        <is>
          <t>Cancelled</t>
        </is>
      </c>
    </row>
    <row r="102">
      <c r="A102" t="inlineStr">
        <is>
          <t>ORD-100101</t>
        </is>
      </c>
      <c r="B102" s="9" t="n">
        <v>45886</v>
      </c>
      <c r="C102" t="inlineStr">
        <is>
          <t>Nisha Rossi</t>
        </is>
      </c>
      <c r="D102" t="inlineStr">
        <is>
          <t>nisha.rossi@example.com</t>
        </is>
      </c>
      <c r="E102" t="inlineStr">
        <is>
          <t>Netherlands</t>
        </is>
      </c>
      <c r="F102" t="inlineStr">
        <is>
          <t>Screen Cleaner</t>
        </is>
      </c>
      <c r="G102" t="inlineStr">
        <is>
          <t>Accessories</t>
        </is>
      </c>
      <c r="H102" t="n">
        <v>1</v>
      </c>
      <c r="I102" s="10" t="n">
        <v>7.99</v>
      </c>
      <c r="J102" s="10">
        <f>H102*I102</f>
        <v/>
      </c>
      <c r="K102" t="inlineStr">
        <is>
          <t>Shipped</t>
        </is>
      </c>
    </row>
    <row r="103">
      <c r="A103" t="inlineStr">
        <is>
          <t>ORD-100102</t>
        </is>
      </c>
      <c r="B103" s="9" t="n">
        <v>45915</v>
      </c>
      <c r="C103" t="inlineStr">
        <is>
          <t>Mei Hansen</t>
        </is>
      </c>
      <c r="D103" t="inlineStr">
        <is>
          <t>mei.hansen@example.com</t>
        </is>
      </c>
      <c r="E103" t="inlineStr">
        <is>
          <t>France</t>
        </is>
      </c>
      <c r="F103" t="inlineStr">
        <is>
          <t>Whiteboard</t>
        </is>
      </c>
      <c r="G103" t="inlineStr">
        <is>
          <t>Office</t>
        </is>
      </c>
      <c r="H103" t="n">
        <v>1</v>
      </c>
      <c r="I103" s="10" t="n">
        <v>79</v>
      </c>
      <c r="J103" s="10">
        <f>H103*I103</f>
        <v/>
      </c>
      <c r="K103" t="inlineStr">
        <is>
          <t>Shipped</t>
        </is>
      </c>
    </row>
    <row r="104">
      <c r="A104" t="inlineStr">
        <is>
          <t>ORD-100103</t>
        </is>
      </c>
      <c r="B104" s="9" t="n">
        <v>45772</v>
      </c>
      <c r="C104" t="inlineStr">
        <is>
          <t>Hugo Wilson</t>
        </is>
      </c>
      <c r="D104" t="inlineStr">
        <is>
          <t>hugo.wilson@example.com</t>
        </is>
      </c>
      <c r="E104" t="inlineStr">
        <is>
          <t>Japan</t>
        </is>
      </c>
      <c r="F104" t="inlineStr">
        <is>
          <t>Learning Python</t>
        </is>
      </c>
      <c r="G104" t="inlineStr">
        <is>
          <t>Books</t>
        </is>
      </c>
      <c r="H104" t="n">
        <v>2</v>
      </c>
      <c r="I104" s="10" t="n">
        <v>44.99</v>
      </c>
      <c r="J104" s="10">
        <f>H104*I104</f>
        <v/>
      </c>
      <c r="K104" t="inlineStr">
        <is>
          <t>Delivered</t>
        </is>
      </c>
    </row>
    <row r="105">
      <c r="A105" t="inlineStr">
        <is>
          <t>ORD-100104</t>
        </is>
      </c>
      <c r="B105" s="9" t="n">
        <v>45936</v>
      </c>
      <c r="C105" t="inlineStr">
        <is>
          <t>Elena Brown</t>
        </is>
      </c>
      <c r="D105" t="inlineStr">
        <is>
          <t>elena.brown@example.com</t>
        </is>
      </c>
      <c r="E105" t="inlineStr">
        <is>
          <t>Canada</t>
        </is>
      </c>
      <c r="F105" t="inlineStr">
        <is>
          <t>The Pragmatic Tester</t>
        </is>
      </c>
      <c r="G105" t="inlineStr">
        <is>
          <t>Books</t>
        </is>
      </c>
      <c r="H105" t="n">
        <v>1</v>
      </c>
      <c r="I105" s="10" t="n">
        <v>29.99</v>
      </c>
      <c r="J105" s="10">
        <f>H105*I105</f>
        <v/>
      </c>
      <c r="K105" t="inlineStr">
        <is>
          <t>Delivered</t>
        </is>
      </c>
    </row>
    <row r="106">
      <c r="A106" t="inlineStr">
        <is>
          <t>ORD-100105</t>
        </is>
      </c>
      <c r="B106" s="9" t="n">
        <v>45839</v>
      </c>
      <c r="C106" t="inlineStr">
        <is>
          <t>Ethan Okafor</t>
        </is>
      </c>
      <c r="D106" t="inlineStr">
        <is>
          <t>ethan.okafor@example.com</t>
        </is>
      </c>
      <c r="E106" t="inlineStr">
        <is>
          <t>Nepal</t>
        </is>
      </c>
      <c r="F106" t="inlineStr">
        <is>
          <t>Ergonomic Chair</t>
        </is>
      </c>
      <c r="G106" t="inlineStr">
        <is>
          <t>Office</t>
        </is>
      </c>
      <c r="H106" t="n">
        <v>1</v>
      </c>
      <c r="I106" s="10" t="n">
        <v>289</v>
      </c>
      <c r="J106" s="10">
        <f>H106*I106</f>
        <v/>
      </c>
      <c r="K106" t="inlineStr">
        <is>
          <t>Delivered</t>
        </is>
      </c>
    </row>
    <row r="107">
      <c r="A107" t="inlineStr">
        <is>
          <t>ORD-100106</t>
        </is>
      </c>
      <c r="B107" s="9" t="n">
        <v>46191</v>
      </c>
      <c r="C107" t="inlineStr">
        <is>
          <t>Omar Andersen</t>
        </is>
      </c>
      <c r="D107" t="inlineStr">
        <is>
          <t>omar.andersen@example.com</t>
        </is>
      </c>
      <c r="E107" t="inlineStr">
        <is>
          <t>France</t>
        </is>
      </c>
      <c r="F107" t="inlineStr">
        <is>
          <t>Antivirus, 1 year</t>
        </is>
      </c>
      <c r="G107" t="inlineStr">
        <is>
          <t>Software</t>
        </is>
      </c>
      <c r="H107" t="n">
        <v>2</v>
      </c>
      <c r="I107" s="10" t="n">
        <v>39.99</v>
      </c>
      <c r="J107" s="10">
        <f>H107*I107</f>
        <v/>
      </c>
      <c r="K107" t="inlineStr">
        <is>
          <t>Delivered</t>
        </is>
      </c>
    </row>
    <row r="108">
      <c r="A108" t="inlineStr">
        <is>
          <t>ORD-100107</t>
        </is>
      </c>
      <c r="B108" s="9" t="n">
        <v>45850</v>
      </c>
      <c r="C108" t="inlineStr">
        <is>
          <t>Inès Shrestha</t>
        </is>
      </c>
      <c r="D108" t="inlineStr">
        <is>
          <t>ines.shrestha@example.com</t>
        </is>
      </c>
      <c r="E108" t="inlineStr">
        <is>
          <t>Nepal</t>
        </is>
      </c>
      <c r="F108" t="inlineStr">
        <is>
          <t>Cable Organizer</t>
        </is>
      </c>
      <c r="G108" t="inlineStr">
        <is>
          <t>Accessories</t>
        </is>
      </c>
      <c r="H108" t="n">
        <v>3</v>
      </c>
      <c r="I108" s="10" t="n">
        <v>12.49</v>
      </c>
      <c r="J108" s="10">
        <f>H108*I108</f>
        <v/>
      </c>
      <c r="K108" t="inlineStr">
        <is>
          <t>Delivered</t>
        </is>
      </c>
    </row>
    <row r="109">
      <c r="A109" t="inlineStr">
        <is>
          <t>ORD-100108</t>
        </is>
      </c>
      <c r="B109" s="9" t="n">
        <v>45842</v>
      </c>
      <c r="C109" t="inlineStr">
        <is>
          <t>Hugo Thapa</t>
        </is>
      </c>
      <c r="D109" t="inlineStr">
        <is>
          <t>hugo.thapa@example.com</t>
        </is>
      </c>
      <c r="E109" t="inlineStr">
        <is>
          <t>Japan</t>
        </is>
      </c>
      <c r="F109" t="inlineStr">
        <is>
          <t>Screen Cleaner</t>
        </is>
      </c>
      <c r="G109" t="inlineStr">
        <is>
          <t>Accessories</t>
        </is>
      </c>
      <c r="H109" t="n">
        <v>1</v>
      </c>
      <c r="I109" s="10" t="n">
        <v>7.99</v>
      </c>
      <c r="J109" s="10">
        <f>H109*I109</f>
        <v/>
      </c>
      <c r="K109" t="inlineStr">
        <is>
          <t>Processing</t>
        </is>
      </c>
    </row>
    <row r="110">
      <c r="A110" t="inlineStr">
        <is>
          <t>ORD-100109</t>
        </is>
      </c>
      <c r="B110" s="9" t="n">
        <v>45792</v>
      </c>
      <c r="C110" t="inlineStr">
        <is>
          <t>Ava Gurung</t>
        </is>
      </c>
      <c r="D110" t="inlineStr">
        <is>
          <t>ava.gurung@example.com</t>
        </is>
      </c>
      <c r="E110" t="inlineStr">
        <is>
          <t>Singapore</t>
        </is>
      </c>
      <c r="F110" t="inlineStr">
        <is>
          <t>Ergonomic Chair</t>
        </is>
      </c>
      <c r="G110" t="inlineStr">
        <is>
          <t>Office</t>
        </is>
      </c>
      <c r="H110" t="n">
        <v>1</v>
      </c>
      <c r="I110" s="10" t="n">
        <v>289</v>
      </c>
      <c r="J110" s="10">
        <f>H110*I110</f>
        <v/>
      </c>
      <c r="K110" t="inlineStr">
        <is>
          <t>Delivered</t>
        </is>
      </c>
    </row>
    <row r="111">
      <c r="A111" t="inlineStr">
        <is>
          <t>ORD-100110</t>
        </is>
      </c>
      <c r="B111" s="9" t="n">
        <v>45938</v>
      </c>
      <c r="C111" t="inlineStr">
        <is>
          <t>Elena Brown</t>
        </is>
      </c>
      <c r="D111" t="inlineStr">
        <is>
          <t>elena.brown@example.com</t>
        </is>
      </c>
      <c r="E111" t="inlineStr">
        <is>
          <t>Canada</t>
        </is>
      </c>
      <c r="F111" t="inlineStr">
        <is>
          <t>Gel Pens, 12 pack</t>
        </is>
      </c>
      <c r="G111" t="inlineStr">
        <is>
          <t>Office</t>
        </is>
      </c>
      <c r="H111" t="n">
        <v>4</v>
      </c>
      <c r="I111" s="10" t="n">
        <v>9.99</v>
      </c>
      <c r="J111" s="10">
        <f>H111*I111</f>
        <v/>
      </c>
      <c r="K111" t="inlineStr">
        <is>
          <t>Delivered</t>
        </is>
      </c>
    </row>
    <row r="112">
      <c r="A112" t="inlineStr">
        <is>
          <t>ORD-100111</t>
        </is>
      </c>
      <c r="B112" s="9" t="n">
        <v>46187</v>
      </c>
      <c r="C112" t="inlineStr">
        <is>
          <t>Anya Singh</t>
        </is>
      </c>
      <c r="D112" t="inlineStr">
        <is>
          <t>anya.singh@example.com</t>
        </is>
      </c>
      <c r="E112" t="inlineStr">
        <is>
          <t>United Kingdom</t>
        </is>
      </c>
      <c r="F112" t="inlineStr">
        <is>
          <t>A5 Notebook</t>
        </is>
      </c>
      <c r="G112" t="inlineStr">
        <is>
          <t>Office</t>
        </is>
      </c>
      <c r="H112" t="n">
        <v>1</v>
      </c>
      <c r="I112" s="10" t="n">
        <v>6.5</v>
      </c>
      <c r="J112" s="10">
        <f>H112*I112</f>
        <v/>
      </c>
      <c r="K112" t="inlineStr">
        <is>
          <t>Delivered</t>
        </is>
      </c>
    </row>
    <row r="113">
      <c r="A113" t="inlineStr">
        <is>
          <t>ORD-100112</t>
        </is>
      </c>
      <c r="B113" s="9" t="n">
        <v>46157</v>
      </c>
      <c r="C113" t="inlineStr">
        <is>
          <t>Arjun Kim</t>
        </is>
      </c>
      <c r="D113" t="inlineStr">
        <is>
          <t>arjun.kim@example.com</t>
        </is>
      </c>
      <c r="E113" t="inlineStr">
        <is>
          <t>Canada</t>
        </is>
      </c>
      <c r="F113" t="inlineStr">
        <is>
          <t>Clean Architecture</t>
        </is>
      </c>
      <c r="G113" t="inlineStr">
        <is>
          <t>Books</t>
        </is>
      </c>
      <c r="H113" t="n">
        <v>1</v>
      </c>
      <c r="I113" s="10" t="n">
        <v>37.5</v>
      </c>
      <c r="J113" s="10">
        <f>H113*I113</f>
        <v/>
      </c>
      <c r="K113" t="inlineStr">
        <is>
          <t>Delivered</t>
        </is>
      </c>
    </row>
    <row r="114">
      <c r="A114" t="inlineStr">
        <is>
          <t>ORD-100113</t>
        </is>
      </c>
      <c r="B114" s="9" t="n">
        <v>45981</v>
      </c>
      <c r="C114" t="inlineStr">
        <is>
          <t>Mia Mensah</t>
        </is>
      </c>
      <c r="D114" t="inlineStr">
        <is>
          <t>mia.mensah@example.com</t>
        </is>
      </c>
      <c r="E114" t="inlineStr">
        <is>
          <t>India</t>
        </is>
      </c>
      <c r="F114" t="inlineStr">
        <is>
          <t>Clean Architecture</t>
        </is>
      </c>
      <c r="G114" t="inlineStr">
        <is>
          <t>Books</t>
        </is>
      </c>
      <c r="H114" t="n">
        <v>2</v>
      </c>
      <c r="I114" s="10" t="n">
        <v>37.5</v>
      </c>
      <c r="J114" s="10">
        <f>H114*I114</f>
        <v/>
      </c>
      <c r="K114" t="inlineStr">
        <is>
          <t>Returned</t>
        </is>
      </c>
    </row>
    <row r="115">
      <c r="A115" t="inlineStr">
        <is>
          <t>ORD-100114</t>
        </is>
      </c>
      <c r="B115" s="9" t="n">
        <v>45887</v>
      </c>
      <c r="C115" t="inlineStr">
        <is>
          <t>Hugo Okafor</t>
        </is>
      </c>
      <c r="D115" t="inlineStr">
        <is>
          <t>hugo.okafor@example.com</t>
        </is>
      </c>
      <c r="E115" t="inlineStr">
        <is>
          <t>India</t>
        </is>
      </c>
      <c r="F115" t="inlineStr">
        <is>
          <t>Travel Adapter</t>
        </is>
      </c>
      <c r="G115" t="inlineStr">
        <is>
          <t>Accessories</t>
        </is>
      </c>
      <c r="H115" t="n">
        <v>1</v>
      </c>
      <c r="I115" s="10" t="n">
        <v>24</v>
      </c>
      <c r="J115" s="10">
        <f>H115*I115</f>
        <v/>
      </c>
      <c r="K115" t="inlineStr">
        <is>
          <t>Delivered</t>
        </is>
      </c>
    </row>
    <row r="116">
      <c r="A116" t="inlineStr">
        <is>
          <t>ORD-100115</t>
        </is>
      </c>
      <c r="B116" s="9" t="n">
        <v>45940</v>
      </c>
      <c r="C116" t="inlineStr">
        <is>
          <t>Noah Silva</t>
        </is>
      </c>
      <c r="D116" t="inlineStr">
        <is>
          <t>noah.silva@example.com</t>
        </is>
      </c>
      <c r="E116" t="inlineStr">
        <is>
          <t>Canada</t>
        </is>
      </c>
      <c r="F116" t="inlineStr">
        <is>
          <t>Clean Architecture</t>
        </is>
      </c>
      <c r="G116" t="inlineStr">
        <is>
          <t>Books</t>
        </is>
      </c>
      <c r="H116" t="n">
        <v>1</v>
      </c>
      <c r="I116" s="10" t="n">
        <v>37.5</v>
      </c>
      <c r="J116" s="10">
        <f>H116*I116</f>
        <v/>
      </c>
      <c r="K116" t="inlineStr">
        <is>
          <t>Delivered</t>
        </is>
      </c>
    </row>
    <row r="117">
      <c r="A117" t="inlineStr">
        <is>
          <t>ORD-100116</t>
        </is>
      </c>
      <c r="B117" s="9" t="n">
        <v>45973</v>
      </c>
      <c r="C117" t="inlineStr">
        <is>
          <t>Elena Nakamura</t>
        </is>
      </c>
      <c r="D117" t="inlineStr">
        <is>
          <t>elena.nakamura@example.com</t>
        </is>
      </c>
      <c r="E117" t="inlineStr">
        <is>
          <t>Nepal</t>
        </is>
      </c>
      <c r="F117" t="inlineStr">
        <is>
          <t>Cable Organizer</t>
        </is>
      </c>
      <c r="G117" t="inlineStr">
        <is>
          <t>Accessories</t>
        </is>
      </c>
      <c r="H117" t="n">
        <v>2</v>
      </c>
      <c r="I117" s="10" t="n">
        <v>12.49</v>
      </c>
      <c r="J117" s="10">
        <f>H117*I117</f>
        <v/>
      </c>
      <c r="K117" t="inlineStr">
        <is>
          <t>Delivered</t>
        </is>
      </c>
    </row>
    <row r="118">
      <c r="A118" t="inlineStr">
        <is>
          <t>ORD-100117</t>
        </is>
      </c>
      <c r="B118" s="9" t="n">
        <v>45866</v>
      </c>
      <c r="C118" t="inlineStr">
        <is>
          <t>Mia Mensah</t>
        </is>
      </c>
      <c r="D118" t="inlineStr">
        <is>
          <t>mia.mensah114@example.com</t>
        </is>
      </c>
      <c r="E118" t="inlineStr">
        <is>
          <t>Australia</t>
        </is>
      </c>
      <c r="F118" t="inlineStr">
        <is>
          <t>Screen Cleaner</t>
        </is>
      </c>
      <c r="G118" t="inlineStr">
        <is>
          <t>Accessories</t>
        </is>
      </c>
      <c r="H118" t="n">
        <v>1</v>
      </c>
      <c r="I118" s="10" t="n">
        <v>7.99</v>
      </c>
      <c r="J118" s="10">
        <f>H118*I118</f>
        <v/>
      </c>
      <c r="K118" t="inlineStr">
        <is>
          <t>Delivered</t>
        </is>
      </c>
    </row>
    <row r="119">
      <c r="A119" t="inlineStr">
        <is>
          <t>ORD-100118</t>
        </is>
      </c>
      <c r="B119" s="9" t="n">
        <v>45831</v>
      </c>
      <c r="C119" t="inlineStr">
        <is>
          <t>Hana García</t>
        </is>
      </c>
      <c r="D119" t="inlineStr">
        <is>
          <t>hana.garcia@example.com</t>
        </is>
      </c>
      <c r="E119" t="inlineStr">
        <is>
          <t>Canada</t>
        </is>
      </c>
      <c r="F119" t="inlineStr">
        <is>
          <t>The Pragmatic Tester</t>
        </is>
      </c>
      <c r="G119" t="inlineStr">
        <is>
          <t>Books</t>
        </is>
      </c>
      <c r="H119" t="n">
        <v>5</v>
      </c>
      <c r="I119" s="10" t="n">
        <v>29.99</v>
      </c>
      <c r="J119" s="10">
        <f>H119*I119</f>
        <v/>
      </c>
      <c r="K119" t="inlineStr">
        <is>
          <t>Processing</t>
        </is>
      </c>
    </row>
    <row r="120">
      <c r="A120" t="inlineStr">
        <is>
          <t>ORD-100119</t>
        </is>
      </c>
      <c r="B120" s="9" t="n">
        <v>46130</v>
      </c>
      <c r="C120" t="inlineStr">
        <is>
          <t>Hana García</t>
        </is>
      </c>
      <c r="D120" t="inlineStr">
        <is>
          <t>hana.garcia@example.com</t>
        </is>
      </c>
      <c r="E120" t="inlineStr">
        <is>
          <t>Canada</t>
        </is>
      </c>
      <c r="F120" t="inlineStr">
        <is>
          <t>Learning Python</t>
        </is>
      </c>
      <c r="G120" t="inlineStr">
        <is>
          <t>Books</t>
        </is>
      </c>
      <c r="H120" t="n">
        <v>4</v>
      </c>
      <c r="I120" s="10" t="n">
        <v>44.99</v>
      </c>
      <c r="J120" s="10">
        <f>H120*I120</f>
        <v/>
      </c>
      <c r="K120" t="inlineStr">
        <is>
          <t>Delivered</t>
        </is>
      </c>
    </row>
    <row r="121">
      <c r="A121" t="inlineStr">
        <is>
          <t>ORD-100120</t>
        </is>
      </c>
      <c r="B121" s="9" t="n">
        <v>45754</v>
      </c>
      <c r="C121" t="inlineStr">
        <is>
          <t>Arjun Johnson</t>
        </is>
      </c>
      <c r="D121" t="inlineStr">
        <is>
          <t>arjun.johnson118@example.com</t>
        </is>
      </c>
      <c r="E121" t="inlineStr">
        <is>
          <t>Australia</t>
        </is>
      </c>
      <c r="F121" t="inlineStr">
        <is>
          <t>USB-C Hub</t>
        </is>
      </c>
      <c r="G121" t="inlineStr">
        <is>
          <t>Electronics</t>
        </is>
      </c>
      <c r="H121" t="n">
        <v>2</v>
      </c>
      <c r="I121" s="10" t="n">
        <v>39.5</v>
      </c>
      <c r="J121" s="10">
        <f>H121*I121</f>
        <v/>
      </c>
      <c r="K121" t="inlineStr">
        <is>
          <t>Delivered</t>
        </is>
      </c>
    </row>
    <row r="122">
      <c r="A122" t="inlineStr">
        <is>
          <t>ORD-100121</t>
        </is>
      </c>
      <c r="B122" s="9" t="n">
        <v>45886</v>
      </c>
      <c r="C122" t="inlineStr">
        <is>
          <t>Arjun Johnson</t>
        </is>
      </c>
      <c r="D122" t="inlineStr">
        <is>
          <t>arjun.johnson@example.com</t>
        </is>
      </c>
      <c r="E122" t="inlineStr">
        <is>
          <t>Australia</t>
        </is>
      </c>
      <c r="F122" t="inlineStr">
        <is>
          <t>Ergonomic Chair</t>
        </is>
      </c>
      <c r="G122" t="inlineStr">
        <is>
          <t>Office</t>
        </is>
      </c>
      <c r="H122" t="n">
        <v>1</v>
      </c>
      <c r="I122" s="10" t="n">
        <v>289</v>
      </c>
      <c r="J122" s="10">
        <f>H122*I122</f>
        <v/>
      </c>
      <c r="K122" t="inlineStr">
        <is>
          <t>Delivered</t>
        </is>
      </c>
    </row>
    <row r="123">
      <c r="A123" t="inlineStr">
        <is>
          <t>ORD-100122</t>
        </is>
      </c>
      <c r="B123" s="9" t="n">
        <v>45849</v>
      </c>
      <c r="C123" t="inlineStr">
        <is>
          <t>Sita Müller</t>
        </is>
      </c>
      <c r="D123" t="inlineStr">
        <is>
          <t>sita.muller@example.com</t>
        </is>
      </c>
      <c r="E123" t="inlineStr">
        <is>
          <t>Japan</t>
        </is>
      </c>
      <c r="F123" t="inlineStr">
        <is>
          <t>The Pragmatic Tester</t>
        </is>
      </c>
      <c r="G123" t="inlineStr">
        <is>
          <t>Books</t>
        </is>
      </c>
      <c r="H123" t="n">
        <v>1</v>
      </c>
      <c r="I123" s="10" t="n">
        <v>29.99</v>
      </c>
      <c r="J123" s="10">
        <f>H123*I123</f>
        <v/>
      </c>
      <c r="K123" t="inlineStr">
        <is>
          <t>Delivered</t>
        </is>
      </c>
    </row>
    <row r="124">
      <c r="A124" t="inlineStr">
        <is>
          <t>ORD-100123</t>
        </is>
      </c>
      <c r="B124" s="9" t="n">
        <v>45802</v>
      </c>
      <c r="C124" t="inlineStr">
        <is>
          <t>Kwame Brown</t>
        </is>
      </c>
      <c r="D124" t="inlineStr">
        <is>
          <t>kwame.brown@example.com</t>
        </is>
      </c>
      <c r="E124" t="inlineStr">
        <is>
          <t>Nepal</t>
        </is>
      </c>
      <c r="F124" t="inlineStr">
        <is>
          <t>Data Science Handbook</t>
        </is>
      </c>
      <c r="G124" t="inlineStr">
        <is>
          <t>Books</t>
        </is>
      </c>
      <c r="H124" t="n">
        <v>2</v>
      </c>
      <c r="I124" s="10" t="n">
        <v>52</v>
      </c>
      <c r="J124" s="10">
        <f>H124*I124</f>
        <v/>
      </c>
      <c r="K124" t="inlineStr">
        <is>
          <t>Shipped</t>
        </is>
      </c>
    </row>
    <row r="125">
      <c r="A125" t="inlineStr">
        <is>
          <t>ORD-100124</t>
        </is>
      </c>
      <c r="B125" s="9" t="n">
        <v>46092</v>
      </c>
      <c r="C125" t="inlineStr">
        <is>
          <t>Chen Hansen</t>
        </is>
      </c>
      <c r="D125" t="inlineStr">
        <is>
          <t>chen.hansen@example.com</t>
        </is>
      </c>
      <c r="E125" t="inlineStr">
        <is>
          <t>United Kingdom</t>
        </is>
      </c>
      <c r="F125" t="inlineStr">
        <is>
          <t>Design Suite, 1 year</t>
        </is>
      </c>
      <c r="G125" t="inlineStr">
        <is>
          <t>Software</t>
        </is>
      </c>
      <c r="H125" t="n">
        <v>1</v>
      </c>
      <c r="I125" s="10" t="n">
        <v>239</v>
      </c>
      <c r="J125" s="10">
        <f>H125*I125</f>
        <v/>
      </c>
      <c r="K125" t="inlineStr">
        <is>
          <t>Delivered</t>
        </is>
      </c>
    </row>
    <row r="126">
      <c r="A126" t="inlineStr">
        <is>
          <t>ORD-100125</t>
        </is>
      </c>
      <c r="B126" s="9" t="n">
        <v>45936</v>
      </c>
      <c r="C126" t="inlineStr">
        <is>
          <t>Chen Nakamura</t>
        </is>
      </c>
      <c r="D126" t="inlineStr">
        <is>
          <t>chen.nakamura@example.com</t>
        </is>
      </c>
      <c r="E126" t="inlineStr">
        <is>
          <t>Spain</t>
        </is>
      </c>
      <c r="F126" t="inlineStr">
        <is>
          <t>HD Webcam</t>
        </is>
      </c>
      <c r="G126" t="inlineStr">
        <is>
          <t>Electronics</t>
        </is>
      </c>
      <c r="H126" t="n">
        <v>10</v>
      </c>
      <c r="I126" s="10" t="n">
        <v>59.9</v>
      </c>
      <c r="J126" s="10">
        <f>H126*I126</f>
        <v/>
      </c>
      <c r="K126" t="inlineStr">
        <is>
          <t>Processing</t>
        </is>
      </c>
    </row>
    <row r="127">
      <c r="A127" t="inlineStr">
        <is>
          <t>ORD-100126</t>
        </is>
      </c>
      <c r="B127" s="9" t="n">
        <v>45672</v>
      </c>
      <c r="C127" t="inlineStr">
        <is>
          <t>Priya Patel</t>
        </is>
      </c>
      <c r="D127" t="inlineStr">
        <is>
          <t>priya.patel@example.com</t>
        </is>
      </c>
      <c r="E127" t="inlineStr">
        <is>
          <t>India</t>
        </is>
      </c>
      <c r="F127" t="inlineStr">
        <is>
          <t>Whiteboard</t>
        </is>
      </c>
      <c r="G127" t="inlineStr">
        <is>
          <t>Office</t>
        </is>
      </c>
      <c r="H127" t="n">
        <v>1</v>
      </c>
      <c r="I127" s="10" t="n">
        <v>79</v>
      </c>
      <c r="J127" s="10">
        <f>H127*I127</f>
        <v/>
      </c>
      <c r="K127" t="inlineStr">
        <is>
          <t>Delivered</t>
        </is>
      </c>
    </row>
    <row r="128">
      <c r="A128" t="inlineStr">
        <is>
          <t>ORD-100127</t>
        </is>
      </c>
      <c r="B128" s="9" t="n">
        <v>45913</v>
      </c>
      <c r="C128" t="inlineStr">
        <is>
          <t>Amara Okafor</t>
        </is>
      </c>
      <c r="D128" t="inlineStr">
        <is>
          <t>amara.okafor56@example.com</t>
        </is>
      </c>
      <c r="E128" t="inlineStr">
        <is>
          <t>United States</t>
        </is>
      </c>
      <c r="F128" t="inlineStr">
        <is>
          <t>Mechanical Keyboard</t>
        </is>
      </c>
      <c r="G128" t="inlineStr">
        <is>
          <t>Electronics</t>
        </is>
      </c>
      <c r="H128" t="n">
        <v>1</v>
      </c>
      <c r="I128" s="10" t="n">
        <v>89</v>
      </c>
      <c r="J128" s="10">
        <f>H128*I128</f>
        <v/>
      </c>
      <c r="K128" t="inlineStr">
        <is>
          <t>Delivered</t>
        </is>
      </c>
    </row>
    <row r="129">
      <c r="A129" t="inlineStr">
        <is>
          <t>ORD-100128</t>
        </is>
      </c>
      <c r="B129" s="9" t="n">
        <v>46037</v>
      </c>
      <c r="C129" t="inlineStr">
        <is>
          <t>Liam Ivanova</t>
        </is>
      </c>
      <c r="D129" t="inlineStr">
        <is>
          <t>liam.ivanova@example.com</t>
        </is>
      </c>
      <c r="E129" t="inlineStr">
        <is>
          <t>Brazil</t>
        </is>
      </c>
      <c r="F129" t="inlineStr">
        <is>
          <t>Gel Pens, 12 pack</t>
        </is>
      </c>
      <c r="G129" t="inlineStr">
        <is>
          <t>Office</t>
        </is>
      </c>
      <c r="H129" t="n">
        <v>2</v>
      </c>
      <c r="I129" s="10" t="n">
        <v>9.99</v>
      </c>
      <c r="J129" s="10">
        <f>H129*I129</f>
        <v/>
      </c>
      <c r="K129" t="inlineStr">
        <is>
          <t>Delivered</t>
        </is>
      </c>
    </row>
    <row r="130">
      <c r="A130" t="inlineStr">
        <is>
          <t>ORD-100129</t>
        </is>
      </c>
      <c r="B130" s="9" t="n">
        <v>46137</v>
      </c>
      <c r="C130" t="inlineStr">
        <is>
          <t>Kofi Gurung</t>
        </is>
      </c>
      <c r="D130" t="inlineStr">
        <is>
          <t>kofi.gurung@example.com</t>
        </is>
      </c>
      <c r="E130" t="inlineStr">
        <is>
          <t>Netherlands</t>
        </is>
      </c>
      <c r="F130" t="inlineStr">
        <is>
          <t>Phone Stand</t>
        </is>
      </c>
      <c r="G130" t="inlineStr">
        <is>
          <t>Accessories</t>
        </is>
      </c>
      <c r="H130" t="n">
        <v>1</v>
      </c>
      <c r="I130" s="10" t="n">
        <v>15.99</v>
      </c>
      <c r="J130" s="10">
        <f>H130*I130</f>
        <v/>
      </c>
      <c r="K130" t="inlineStr">
        <is>
          <t>Delivered</t>
        </is>
      </c>
    </row>
    <row r="131">
      <c r="A131" t="inlineStr">
        <is>
          <t>ORD-100130</t>
        </is>
      </c>
      <c r="B131" s="9" t="n">
        <v>45687</v>
      </c>
      <c r="C131" t="inlineStr">
        <is>
          <t>Sofia Costa</t>
        </is>
      </c>
      <c r="D131" t="inlineStr">
        <is>
          <t>sofia.costa@example.com</t>
        </is>
      </c>
      <c r="E131" t="inlineStr">
        <is>
          <t>Kenya</t>
        </is>
      </c>
      <c r="F131" t="inlineStr">
        <is>
          <t>Laptop Sleeve</t>
        </is>
      </c>
      <c r="G131" t="inlineStr">
        <is>
          <t>Accessories</t>
        </is>
      </c>
      <c r="H131" t="n">
        <v>1</v>
      </c>
      <c r="I131" s="10" t="n">
        <v>29</v>
      </c>
      <c r="J131" s="10">
        <f>H131*I131</f>
        <v/>
      </c>
      <c r="K131" t="inlineStr">
        <is>
          <t>Cancelled</t>
        </is>
      </c>
    </row>
    <row r="132">
      <c r="A132" t="inlineStr">
        <is>
          <t>ORD-100131</t>
        </is>
      </c>
      <c r="B132" s="9" t="n">
        <v>46004</v>
      </c>
      <c r="C132" t="inlineStr">
        <is>
          <t>Hana Nakamura</t>
        </is>
      </c>
      <c r="D132" t="inlineStr">
        <is>
          <t>hana.nakamura@example.com</t>
        </is>
      </c>
      <c r="E132" t="inlineStr">
        <is>
          <t>Germany</t>
        </is>
      </c>
      <c r="F132" t="inlineStr">
        <is>
          <t>Portable SSD 1 TB</t>
        </is>
      </c>
      <c r="G132" t="inlineStr">
        <is>
          <t>Electronics</t>
        </is>
      </c>
      <c r="H132" t="n">
        <v>2</v>
      </c>
      <c r="I132" s="10" t="n">
        <v>109</v>
      </c>
      <c r="J132" s="10">
        <f>H132*I132</f>
        <v/>
      </c>
      <c r="K132" t="inlineStr">
        <is>
          <t>Delivered</t>
        </is>
      </c>
    </row>
    <row r="133">
      <c r="A133" t="inlineStr">
        <is>
          <t>ORD-100132</t>
        </is>
      </c>
      <c r="B133" s="9" t="n">
        <v>45803</v>
      </c>
      <c r="C133" t="inlineStr">
        <is>
          <t>Omar López</t>
        </is>
      </c>
      <c r="D133" t="inlineStr">
        <is>
          <t>omar.lopez@example.com</t>
        </is>
      </c>
      <c r="E133" t="inlineStr">
        <is>
          <t>Singapore</t>
        </is>
      </c>
      <c r="F133" t="inlineStr">
        <is>
          <t>Wireless Mouse</t>
        </is>
      </c>
      <c r="G133" t="inlineStr">
        <is>
          <t>Electronics</t>
        </is>
      </c>
      <c r="H133" t="n">
        <v>1</v>
      </c>
      <c r="I133" s="10" t="n">
        <v>24.99</v>
      </c>
      <c r="J133" s="10">
        <f>H133*I133</f>
        <v/>
      </c>
      <c r="K133" t="inlineStr">
        <is>
          <t>Shipped</t>
        </is>
      </c>
    </row>
    <row r="134">
      <c r="A134" t="inlineStr">
        <is>
          <t>ORD-100133</t>
        </is>
      </c>
      <c r="B134" s="9" t="n">
        <v>46065</v>
      </c>
      <c r="C134" t="inlineStr">
        <is>
          <t>Ava Tanaka</t>
        </is>
      </c>
      <c r="D134" t="inlineStr">
        <is>
          <t>ava.tanaka@example.com</t>
        </is>
      </c>
      <c r="E134" t="inlineStr">
        <is>
          <t>Spain</t>
        </is>
      </c>
      <c r="F134" t="inlineStr">
        <is>
          <t>Standing Desk</t>
        </is>
      </c>
      <c r="G134" t="inlineStr">
        <is>
          <t>Office</t>
        </is>
      </c>
      <c r="H134" t="n">
        <v>5</v>
      </c>
      <c r="I134" s="10" t="n">
        <v>449</v>
      </c>
      <c r="J134" s="10">
        <f>H134*I134</f>
        <v/>
      </c>
      <c r="K134" t="inlineStr">
        <is>
          <t>Delivered</t>
        </is>
      </c>
    </row>
    <row r="135">
      <c r="A135" t="inlineStr">
        <is>
          <t>ORD-100134</t>
        </is>
      </c>
      <c r="B135" s="9" t="n">
        <v>46129</v>
      </c>
      <c r="C135" t="inlineStr">
        <is>
          <t>Sanjay Tanaka</t>
        </is>
      </c>
      <c r="D135" t="inlineStr">
        <is>
          <t>sanjay.tanaka@example.com</t>
        </is>
      </c>
      <c r="E135" t="inlineStr">
        <is>
          <t>Canada</t>
        </is>
      </c>
      <c r="F135" t="inlineStr">
        <is>
          <t>Design Suite, 1 year</t>
        </is>
      </c>
      <c r="G135" t="inlineStr">
        <is>
          <t>Software</t>
        </is>
      </c>
      <c r="H135" t="n">
        <v>1</v>
      </c>
      <c r="I135" s="10" t="n">
        <v>239</v>
      </c>
      <c r="J135" s="10">
        <f>H135*I135</f>
        <v/>
      </c>
      <c r="K135" t="inlineStr">
        <is>
          <t>Cancelled</t>
        </is>
      </c>
    </row>
    <row r="136">
      <c r="A136" t="inlineStr">
        <is>
          <t>ORD-100135</t>
        </is>
      </c>
      <c r="B136" s="9" t="n">
        <v>46025</v>
      </c>
      <c r="C136" t="inlineStr">
        <is>
          <t>Kofi Gurung</t>
        </is>
      </c>
      <c r="D136" t="inlineStr">
        <is>
          <t>kofi.gurung@example.com</t>
        </is>
      </c>
      <c r="E136" t="inlineStr">
        <is>
          <t>Netherlands</t>
        </is>
      </c>
      <c r="F136" t="inlineStr">
        <is>
          <t>HD Webcam</t>
        </is>
      </c>
      <c r="G136" t="inlineStr">
        <is>
          <t>Electronics</t>
        </is>
      </c>
      <c r="H136" t="n">
        <v>1</v>
      </c>
      <c r="I136" s="10" t="n">
        <v>59.9</v>
      </c>
      <c r="J136" s="10">
        <f>H136*I136</f>
        <v/>
      </c>
      <c r="K136" t="inlineStr">
        <is>
          <t>Cancelled</t>
        </is>
      </c>
    </row>
    <row r="137">
      <c r="A137" t="inlineStr">
        <is>
          <t>ORD-100136</t>
        </is>
      </c>
      <c r="B137" s="9" t="n">
        <v>46053</v>
      </c>
      <c r="C137" t="inlineStr">
        <is>
          <t>Hana Nakamura</t>
        </is>
      </c>
      <c r="D137" t="inlineStr">
        <is>
          <t>hana.nakamura@example.com</t>
        </is>
      </c>
      <c r="E137" t="inlineStr">
        <is>
          <t>Germany</t>
        </is>
      </c>
      <c r="F137" t="inlineStr">
        <is>
          <t>Noise-Cancelling Headphones</t>
        </is>
      </c>
      <c r="G137" t="inlineStr">
        <is>
          <t>Electronics</t>
        </is>
      </c>
      <c r="H137" t="n">
        <v>2</v>
      </c>
      <c r="I137" s="10" t="n">
        <v>179</v>
      </c>
      <c r="J137" s="10">
        <f>H137*I137</f>
        <v/>
      </c>
      <c r="K137" t="inlineStr">
        <is>
          <t>Delivered</t>
        </is>
      </c>
    </row>
    <row r="138">
      <c r="A138" t="inlineStr">
        <is>
          <t>ORD-100137</t>
        </is>
      </c>
      <c r="B138" s="9" t="n">
        <v>46034</v>
      </c>
      <c r="C138" t="inlineStr">
        <is>
          <t>Priya Gurung</t>
        </is>
      </c>
      <c r="D138" t="inlineStr">
        <is>
          <t>priya.gurung120@example.com</t>
        </is>
      </c>
      <c r="E138" t="inlineStr">
        <is>
          <t>Canada</t>
        </is>
      </c>
      <c r="F138" t="inlineStr">
        <is>
          <t>Ergonomic Chair</t>
        </is>
      </c>
      <c r="G138" t="inlineStr">
        <is>
          <t>Office</t>
        </is>
      </c>
      <c r="H138" t="n">
        <v>2</v>
      </c>
      <c r="I138" s="10" t="n">
        <v>289</v>
      </c>
      <c r="J138" s="10">
        <f>H138*I138</f>
        <v/>
      </c>
      <c r="K138" t="inlineStr">
        <is>
          <t>Shipped</t>
        </is>
      </c>
    </row>
    <row r="139">
      <c r="A139" t="inlineStr">
        <is>
          <t>ORD-100138</t>
        </is>
      </c>
      <c r="B139" s="9" t="n">
        <v>45997</v>
      </c>
      <c r="C139" t="inlineStr">
        <is>
          <t>Sanjay Brown</t>
        </is>
      </c>
      <c r="D139" t="inlineStr">
        <is>
          <t>sanjay.brown@example.com</t>
        </is>
      </c>
      <c r="E139" t="inlineStr">
        <is>
          <t>Spain</t>
        </is>
      </c>
      <c r="F139" t="inlineStr">
        <is>
          <t>Wireless Mouse</t>
        </is>
      </c>
      <c r="G139" t="inlineStr">
        <is>
          <t>Electronics</t>
        </is>
      </c>
      <c r="H139" t="n">
        <v>1</v>
      </c>
      <c r="I139" s="10" t="n">
        <v>24.99</v>
      </c>
      <c r="J139" s="10">
        <f>H139*I139</f>
        <v/>
      </c>
      <c r="K139" t="inlineStr">
        <is>
          <t>Delivered</t>
        </is>
      </c>
    </row>
    <row r="140">
      <c r="A140" t="inlineStr">
        <is>
          <t>ORD-100139</t>
        </is>
      </c>
      <c r="B140" s="9" t="n">
        <v>45773</v>
      </c>
      <c r="C140" t="inlineStr">
        <is>
          <t>Noah Gurung</t>
        </is>
      </c>
      <c r="D140" t="inlineStr">
        <is>
          <t>noah.gurung@example.com</t>
        </is>
      </c>
      <c r="E140" t="inlineStr">
        <is>
          <t>Netherlands</t>
        </is>
      </c>
      <c r="F140" t="inlineStr">
        <is>
          <t>Mechanical Keyboard</t>
        </is>
      </c>
      <c r="G140" t="inlineStr">
        <is>
          <t>Electronics</t>
        </is>
      </c>
      <c r="H140" t="n">
        <v>4</v>
      </c>
      <c r="I140" s="10" t="n">
        <v>89</v>
      </c>
      <c r="J140" s="10">
        <f>H140*I140</f>
        <v/>
      </c>
      <c r="K140" t="inlineStr">
        <is>
          <t>Delivered</t>
        </is>
      </c>
    </row>
    <row r="141">
      <c r="A141" t="inlineStr">
        <is>
          <t>ORD-100140</t>
        </is>
      </c>
      <c r="B141" s="9" t="n">
        <v>46005</v>
      </c>
      <c r="C141" t="inlineStr">
        <is>
          <t>Hugo Wilson</t>
        </is>
      </c>
      <c r="D141" t="inlineStr">
        <is>
          <t>hugo.wilson@example.com</t>
        </is>
      </c>
      <c r="E141" t="inlineStr">
        <is>
          <t>Japan</t>
        </is>
      </c>
      <c r="F141" t="inlineStr">
        <is>
          <t>Ergonomic Chair</t>
        </is>
      </c>
      <c r="G141" t="inlineStr">
        <is>
          <t>Office</t>
        </is>
      </c>
      <c r="H141" t="n">
        <v>1</v>
      </c>
      <c r="I141" s="10" t="n">
        <v>289</v>
      </c>
      <c r="J141" s="10">
        <f>H141*I141</f>
        <v/>
      </c>
      <c r="K141" t="inlineStr">
        <is>
          <t>Delivered</t>
        </is>
      </c>
    </row>
    <row r="142">
      <c r="A142" t="inlineStr">
        <is>
          <t>ORD-100141</t>
        </is>
      </c>
      <c r="B142" s="9" t="n">
        <v>46010</v>
      </c>
      <c r="C142" t="inlineStr">
        <is>
          <t>Amara Smith</t>
        </is>
      </c>
      <c r="D142" t="inlineStr">
        <is>
          <t>amara.smith122@example.com</t>
        </is>
      </c>
      <c r="E142" t="inlineStr">
        <is>
          <t>France</t>
        </is>
      </c>
      <c r="F142" t="inlineStr">
        <is>
          <t>Portable SSD 1 TB</t>
        </is>
      </c>
      <c r="G142" t="inlineStr">
        <is>
          <t>Electronics</t>
        </is>
      </c>
      <c r="H142" t="n">
        <v>2</v>
      </c>
      <c r="I142" s="10" t="n">
        <v>109</v>
      </c>
      <c r="J142" s="10">
        <f>H142*I142</f>
        <v/>
      </c>
      <c r="K142" t="inlineStr">
        <is>
          <t>Delivered</t>
        </is>
      </c>
    </row>
    <row r="143">
      <c r="A143" t="inlineStr">
        <is>
          <t>ORD-100142</t>
        </is>
      </c>
      <c r="B143" s="9" t="n">
        <v>45765</v>
      </c>
      <c r="C143" t="inlineStr">
        <is>
          <t>Sita Rossi</t>
        </is>
      </c>
      <c r="D143" t="inlineStr">
        <is>
          <t>sita.rossi@example.com</t>
        </is>
      </c>
      <c r="E143" t="inlineStr">
        <is>
          <t>Kenya</t>
        </is>
      </c>
      <c r="F143" t="inlineStr">
        <is>
          <t>Travel Adapter</t>
        </is>
      </c>
      <c r="G143" t="inlineStr">
        <is>
          <t>Accessories</t>
        </is>
      </c>
      <c r="H143" t="n">
        <v>5</v>
      </c>
      <c r="I143" s="10" t="n">
        <v>24</v>
      </c>
      <c r="J143" s="10">
        <f>H143*I143</f>
        <v/>
      </c>
      <c r="K143" t="inlineStr">
        <is>
          <t>Delivered</t>
        </is>
      </c>
    </row>
    <row r="144">
      <c r="A144" t="inlineStr">
        <is>
          <t>ORD-100143</t>
        </is>
      </c>
      <c r="B144" s="9" t="n">
        <v>45750</v>
      </c>
      <c r="C144" t="inlineStr">
        <is>
          <t>Mei Hansen</t>
        </is>
      </c>
      <c r="D144" t="inlineStr">
        <is>
          <t>mei.hansen@example.com</t>
        </is>
      </c>
      <c r="E144" t="inlineStr">
        <is>
          <t>France</t>
        </is>
      </c>
      <c r="F144" t="inlineStr">
        <is>
          <t>Ergonomic Chair</t>
        </is>
      </c>
      <c r="G144" t="inlineStr">
        <is>
          <t>Office</t>
        </is>
      </c>
      <c r="H144" t="n">
        <v>1</v>
      </c>
      <c r="I144" s="10" t="n">
        <v>289</v>
      </c>
      <c r="J144" s="10">
        <f>H144*I144</f>
        <v/>
      </c>
      <c r="K144" t="inlineStr">
        <is>
          <t>Delivered</t>
        </is>
      </c>
    </row>
    <row r="145">
      <c r="A145" t="inlineStr">
        <is>
          <t>ORD-100144</t>
        </is>
      </c>
      <c r="B145" s="9" t="n">
        <v>46096</v>
      </c>
      <c r="C145" t="inlineStr">
        <is>
          <t>Sita Müller</t>
        </is>
      </c>
      <c r="D145" t="inlineStr">
        <is>
          <t>sita.muller@example.com</t>
        </is>
      </c>
      <c r="E145" t="inlineStr">
        <is>
          <t>Japan</t>
        </is>
      </c>
      <c r="F145" t="inlineStr">
        <is>
          <t>Clean Architecture</t>
        </is>
      </c>
      <c r="G145" t="inlineStr">
        <is>
          <t>Books</t>
        </is>
      </c>
      <c r="H145" t="n">
        <v>4</v>
      </c>
      <c r="I145" s="10" t="n">
        <v>37.5</v>
      </c>
      <c r="J145" s="10">
        <f>H145*I145</f>
        <v/>
      </c>
      <c r="K145" t="inlineStr">
        <is>
          <t>Delivered</t>
        </is>
      </c>
    </row>
    <row r="146">
      <c r="A146" t="inlineStr">
        <is>
          <t>ORD-100145</t>
        </is>
      </c>
      <c r="B146" s="9" t="n">
        <v>46031</v>
      </c>
      <c r="C146" t="inlineStr">
        <is>
          <t>Priya Müller</t>
        </is>
      </c>
      <c r="D146" t="inlineStr">
        <is>
          <t>priya.muller@example.com</t>
        </is>
      </c>
      <c r="E146" t="inlineStr">
        <is>
          <t>Netherlands</t>
        </is>
      </c>
      <c r="F146" t="inlineStr">
        <is>
          <t>Learning Python</t>
        </is>
      </c>
      <c r="G146" t="inlineStr">
        <is>
          <t>Books</t>
        </is>
      </c>
      <c r="H146" t="n">
        <v>3</v>
      </c>
      <c r="I146" s="10" t="n">
        <v>44.99</v>
      </c>
      <c r="J146" s="10">
        <f>H146*I146</f>
        <v/>
      </c>
      <c r="K146" t="inlineStr">
        <is>
          <t>Delivered</t>
        </is>
      </c>
    </row>
    <row r="147">
      <c r="A147" t="inlineStr">
        <is>
          <t>ORD-100146</t>
        </is>
      </c>
      <c r="B147" s="9" t="n">
        <v>45977</v>
      </c>
      <c r="C147" t="inlineStr">
        <is>
          <t>Leo Dubois</t>
        </is>
      </c>
      <c r="D147" t="inlineStr">
        <is>
          <t>leo.dubois@example.com</t>
        </is>
      </c>
      <c r="E147" t="inlineStr">
        <is>
          <t>United States</t>
        </is>
      </c>
      <c r="F147" t="inlineStr">
        <is>
          <t>Screen Cleaner</t>
        </is>
      </c>
      <c r="G147" t="inlineStr">
        <is>
          <t>Accessories</t>
        </is>
      </c>
      <c r="H147" t="n">
        <v>5</v>
      </c>
      <c r="I147" s="10" t="n">
        <v>7.99</v>
      </c>
      <c r="J147" s="10">
        <f>H147*I147</f>
        <v/>
      </c>
      <c r="K147" t="inlineStr">
        <is>
          <t>Delivered</t>
        </is>
      </c>
    </row>
    <row r="148">
      <c r="A148" t="inlineStr">
        <is>
          <t>ORD-100147</t>
        </is>
      </c>
      <c r="B148" s="9" t="n">
        <v>45976</v>
      </c>
      <c r="C148" t="inlineStr">
        <is>
          <t>Sita Müller</t>
        </is>
      </c>
      <c r="D148" t="inlineStr">
        <is>
          <t>sita.muller@example.com</t>
        </is>
      </c>
      <c r="E148" t="inlineStr">
        <is>
          <t>Japan</t>
        </is>
      </c>
      <c r="F148" t="inlineStr">
        <is>
          <t>Wireless Mouse</t>
        </is>
      </c>
      <c r="G148" t="inlineStr">
        <is>
          <t>Electronics</t>
        </is>
      </c>
      <c r="H148" t="n">
        <v>3</v>
      </c>
      <c r="I148" s="10" t="n">
        <v>24.99</v>
      </c>
      <c r="J148" s="10">
        <f>H148*I148</f>
        <v/>
      </c>
      <c r="K148" t="inlineStr">
        <is>
          <t>Delivered</t>
        </is>
      </c>
    </row>
    <row r="149">
      <c r="A149" t="inlineStr">
        <is>
          <t>ORD-100148</t>
        </is>
      </c>
      <c r="B149" s="9" t="n">
        <v>45722</v>
      </c>
      <c r="C149" t="inlineStr">
        <is>
          <t>Ava Kowalski</t>
        </is>
      </c>
      <c r="D149" t="inlineStr">
        <is>
          <t>ava.kowalski@example.com</t>
        </is>
      </c>
      <c r="E149" t="inlineStr">
        <is>
          <t>South Korea</t>
        </is>
      </c>
      <c r="F149" t="inlineStr">
        <is>
          <t>Data Science Handbook</t>
        </is>
      </c>
      <c r="G149" t="inlineStr">
        <is>
          <t>Books</t>
        </is>
      </c>
      <c r="H149" t="n">
        <v>1</v>
      </c>
      <c r="I149" s="10" t="n">
        <v>52</v>
      </c>
      <c r="J149" s="10">
        <f>H149*I149</f>
        <v/>
      </c>
      <c r="K149" t="inlineStr">
        <is>
          <t>Delivered</t>
        </is>
      </c>
    </row>
    <row r="150">
      <c r="A150" t="inlineStr">
        <is>
          <t>ORD-100149</t>
        </is>
      </c>
      <c r="B150" s="9" t="n">
        <v>45955</v>
      </c>
      <c r="C150" t="inlineStr">
        <is>
          <t>Sita Thapa</t>
        </is>
      </c>
      <c r="D150" t="inlineStr">
        <is>
          <t>sita.thapa@example.com</t>
        </is>
      </c>
      <c r="E150" t="inlineStr">
        <is>
          <t>Nepal</t>
        </is>
      </c>
      <c r="F150" t="inlineStr">
        <is>
          <t>27-inch Monitor</t>
        </is>
      </c>
      <c r="G150" t="inlineStr">
        <is>
          <t>Electronics</t>
        </is>
      </c>
      <c r="H150" t="n">
        <v>5</v>
      </c>
      <c r="I150" s="10" t="n">
        <v>249</v>
      </c>
      <c r="J150" s="10">
        <f>H150*I150</f>
        <v/>
      </c>
      <c r="K150" t="inlineStr">
        <is>
          <t>Cancelled</t>
        </is>
      </c>
    </row>
    <row r="151">
      <c r="A151" t="inlineStr">
        <is>
          <t>ORD-100150</t>
        </is>
      </c>
      <c r="B151" s="9" t="n">
        <v>45759</v>
      </c>
      <c r="C151" t="inlineStr">
        <is>
          <t>Yuki Shrestha</t>
        </is>
      </c>
      <c r="D151" t="inlineStr">
        <is>
          <t>yuki.shrestha@example.com</t>
        </is>
      </c>
      <c r="E151" t="inlineStr">
        <is>
          <t>Japan</t>
        </is>
      </c>
      <c r="F151" t="inlineStr">
        <is>
          <t>Data Science Handbook</t>
        </is>
      </c>
      <c r="G151" t="inlineStr">
        <is>
          <t>Books</t>
        </is>
      </c>
      <c r="H151" t="n">
        <v>4</v>
      </c>
      <c r="I151" s="10" t="n">
        <v>52</v>
      </c>
      <c r="J151" s="10">
        <f>H151*I151</f>
        <v/>
      </c>
      <c r="K151" t="inlineStr">
        <is>
          <t>Delivered</t>
        </is>
      </c>
    </row>
    <row r="152">
      <c r="A152" t="inlineStr">
        <is>
          <t>ORD-100151</t>
        </is>
      </c>
      <c r="B152" s="9" t="n">
        <v>46187</v>
      </c>
      <c r="C152" t="inlineStr">
        <is>
          <t>Hugo Thapa</t>
        </is>
      </c>
      <c r="D152" t="inlineStr">
        <is>
          <t>hugo.thapa@example.com</t>
        </is>
      </c>
      <c r="E152" t="inlineStr">
        <is>
          <t>Japan</t>
        </is>
      </c>
      <c r="F152" t="inlineStr">
        <is>
          <t>Screen Cleaner</t>
        </is>
      </c>
      <c r="G152" t="inlineStr">
        <is>
          <t>Accessories</t>
        </is>
      </c>
      <c r="H152" t="n">
        <v>3</v>
      </c>
      <c r="I152" s="10" t="n">
        <v>7.99</v>
      </c>
      <c r="J152" s="10">
        <f>H152*I152</f>
        <v/>
      </c>
      <c r="K152" t="inlineStr">
        <is>
          <t>Cancelled</t>
        </is>
      </c>
    </row>
    <row r="153">
      <c r="A153" t="inlineStr">
        <is>
          <t>ORD-100152</t>
        </is>
      </c>
      <c r="B153" s="9" t="n">
        <v>46093</v>
      </c>
      <c r="C153" t="inlineStr">
        <is>
          <t>Tomás Nakamura</t>
        </is>
      </c>
      <c r="D153" t="inlineStr">
        <is>
          <t>tomas.nakamura@example.com</t>
        </is>
      </c>
      <c r="E153" t="inlineStr">
        <is>
          <t>Kenya</t>
        </is>
      </c>
      <c r="F153" t="inlineStr">
        <is>
          <t>Cloud Storage, 1 year</t>
        </is>
      </c>
      <c r="G153" t="inlineStr">
        <is>
          <t>Software</t>
        </is>
      </c>
      <c r="H153" t="n">
        <v>1</v>
      </c>
      <c r="I153" s="10" t="n">
        <v>99</v>
      </c>
      <c r="J153" s="10">
        <f>H153*I153</f>
        <v/>
      </c>
      <c r="K153" t="inlineStr">
        <is>
          <t>Delivered</t>
        </is>
      </c>
    </row>
    <row r="154">
      <c r="A154" t="inlineStr">
        <is>
          <t>ORD-100153</t>
        </is>
      </c>
      <c r="B154" s="9" t="n">
        <v>45675</v>
      </c>
      <c r="C154" t="inlineStr">
        <is>
          <t>Kwame Brown</t>
        </is>
      </c>
      <c r="D154" t="inlineStr">
        <is>
          <t>kwame.brown@example.com</t>
        </is>
      </c>
      <c r="E154" t="inlineStr">
        <is>
          <t>Nepal</t>
        </is>
      </c>
      <c r="F154" t="inlineStr">
        <is>
          <t>Data Science Handbook</t>
        </is>
      </c>
      <c r="G154" t="inlineStr">
        <is>
          <t>Books</t>
        </is>
      </c>
      <c r="H154" t="n">
        <v>1</v>
      </c>
      <c r="I154" s="10" t="n">
        <v>52</v>
      </c>
      <c r="J154" s="10">
        <f>H154*I154</f>
        <v/>
      </c>
      <c r="K154" t="inlineStr">
        <is>
          <t>Shipped</t>
        </is>
      </c>
    </row>
    <row r="155">
      <c r="A155" t="inlineStr">
        <is>
          <t>ORD-100154</t>
        </is>
      </c>
      <c r="B155" s="9" t="n">
        <v>45972</v>
      </c>
      <c r="C155" t="inlineStr">
        <is>
          <t>Chen Nakamura</t>
        </is>
      </c>
      <c r="D155" t="inlineStr">
        <is>
          <t>chen.nakamura@example.com</t>
        </is>
      </c>
      <c r="E155" t="inlineStr">
        <is>
          <t>Spain</t>
        </is>
      </c>
      <c r="F155" t="inlineStr">
        <is>
          <t>Clean Architecture</t>
        </is>
      </c>
      <c r="G155" t="inlineStr">
        <is>
          <t>Books</t>
        </is>
      </c>
      <c r="H155" t="n">
        <v>1</v>
      </c>
      <c r="I155" s="10" t="n">
        <v>37.5</v>
      </c>
      <c r="J155" s="10">
        <f>H155*I155</f>
        <v/>
      </c>
      <c r="K155" t="inlineStr">
        <is>
          <t>Delivered</t>
        </is>
      </c>
    </row>
    <row r="156">
      <c r="A156" t="inlineStr">
        <is>
          <t>ORD-100155</t>
        </is>
      </c>
      <c r="B156" s="9" t="n">
        <v>46201</v>
      </c>
      <c r="C156" t="inlineStr">
        <is>
          <t>Hana Chen</t>
        </is>
      </c>
      <c r="D156" t="inlineStr">
        <is>
          <t>hana.chen@example.com</t>
        </is>
      </c>
      <c r="E156" t="inlineStr">
        <is>
          <t>Japan</t>
        </is>
      </c>
      <c r="F156" t="inlineStr">
        <is>
          <t>Cloud Storage, 1 year</t>
        </is>
      </c>
      <c r="G156" t="inlineStr">
        <is>
          <t>Software</t>
        </is>
      </c>
      <c r="H156" t="n">
        <v>2</v>
      </c>
      <c r="I156" s="10" t="n">
        <v>99</v>
      </c>
      <c r="J156" s="10">
        <f>H156*I156</f>
        <v/>
      </c>
      <c r="K156" t="inlineStr">
        <is>
          <t>Delivered</t>
        </is>
      </c>
    </row>
    <row r="157">
      <c r="A157" t="inlineStr">
        <is>
          <t>ORD-100156</t>
        </is>
      </c>
      <c r="B157" s="9" t="n">
        <v>46013</v>
      </c>
      <c r="C157" t="inlineStr">
        <is>
          <t>Omar López</t>
        </is>
      </c>
      <c r="D157" t="inlineStr">
        <is>
          <t>omar.lopez@example.com</t>
        </is>
      </c>
      <c r="E157" t="inlineStr">
        <is>
          <t>Singapore</t>
        </is>
      </c>
      <c r="F157" t="inlineStr">
        <is>
          <t>Gel Pens, 12 pack</t>
        </is>
      </c>
      <c r="G157" t="inlineStr">
        <is>
          <t>Office</t>
        </is>
      </c>
      <c r="H157" t="n">
        <v>1</v>
      </c>
      <c r="I157" s="10" t="n">
        <v>9.99</v>
      </c>
      <c r="J157" s="10">
        <f>H157*I157</f>
        <v/>
      </c>
      <c r="K157" t="inlineStr">
        <is>
          <t>Delivered</t>
        </is>
      </c>
    </row>
    <row r="158">
      <c r="A158" t="inlineStr">
        <is>
          <t>ORD-100157</t>
        </is>
      </c>
      <c r="B158" s="9" t="n">
        <v>45700</v>
      </c>
      <c r="C158" t="inlineStr">
        <is>
          <t>Ivan Silva</t>
        </is>
      </c>
      <c r="D158" t="inlineStr">
        <is>
          <t>ivan.silva@example.com</t>
        </is>
      </c>
      <c r="E158" t="inlineStr">
        <is>
          <t>United States</t>
        </is>
      </c>
      <c r="F158" t="inlineStr">
        <is>
          <t>Clean Architecture</t>
        </is>
      </c>
      <c r="G158" t="inlineStr">
        <is>
          <t>Books</t>
        </is>
      </c>
      <c r="H158" t="n">
        <v>2</v>
      </c>
      <c r="I158" s="10" t="n">
        <v>37.5</v>
      </c>
      <c r="J158" s="10">
        <f>H158*I158</f>
        <v/>
      </c>
      <c r="K158" t="inlineStr">
        <is>
          <t>Processing</t>
        </is>
      </c>
    </row>
    <row r="159">
      <c r="A159" t="inlineStr">
        <is>
          <t>ORD-100158</t>
        </is>
      </c>
      <c r="B159" s="9" t="n">
        <v>45972</v>
      </c>
      <c r="C159" t="inlineStr">
        <is>
          <t>Mei Hansen</t>
        </is>
      </c>
      <c r="D159" t="inlineStr">
        <is>
          <t>mei.hansen@example.com</t>
        </is>
      </c>
      <c r="E159" t="inlineStr">
        <is>
          <t>France</t>
        </is>
      </c>
      <c r="F159" t="inlineStr">
        <is>
          <t>Data Science Handbook</t>
        </is>
      </c>
      <c r="G159" t="inlineStr">
        <is>
          <t>Books</t>
        </is>
      </c>
      <c r="H159" t="n">
        <v>1</v>
      </c>
      <c r="I159" s="10" t="n">
        <v>52</v>
      </c>
      <c r="J159" s="10">
        <f>H159*I159</f>
        <v/>
      </c>
      <c r="K159" t="inlineStr">
        <is>
          <t>Delivered</t>
        </is>
      </c>
    </row>
    <row r="160">
      <c r="A160" t="inlineStr">
        <is>
          <t>ORD-100159</t>
        </is>
      </c>
      <c r="B160" s="9" t="n">
        <v>45945</v>
      </c>
      <c r="C160" t="inlineStr">
        <is>
          <t>Emma Kim</t>
        </is>
      </c>
      <c r="D160" t="inlineStr">
        <is>
          <t>emma.kim@example.com</t>
        </is>
      </c>
      <c r="E160" t="inlineStr">
        <is>
          <t>South Korea</t>
        </is>
      </c>
      <c r="F160" t="inlineStr">
        <is>
          <t>HD Webcam</t>
        </is>
      </c>
      <c r="G160" t="inlineStr">
        <is>
          <t>Electronics</t>
        </is>
      </c>
      <c r="H160" t="n">
        <v>3</v>
      </c>
      <c r="I160" s="10" t="n">
        <v>59.9</v>
      </c>
      <c r="J160" s="10">
        <f>H160*I160</f>
        <v/>
      </c>
      <c r="K160" t="inlineStr">
        <is>
          <t>Cancelled</t>
        </is>
      </c>
    </row>
    <row r="161">
      <c r="A161" t="inlineStr">
        <is>
          <t>ORD-100160</t>
        </is>
      </c>
      <c r="B161" s="9" t="n">
        <v>45813</v>
      </c>
      <c r="C161" t="inlineStr">
        <is>
          <t>Tomás Nakamura</t>
        </is>
      </c>
      <c r="D161" t="inlineStr">
        <is>
          <t>tomas.nakamura@example.com</t>
        </is>
      </c>
      <c r="E161" t="inlineStr">
        <is>
          <t>Kenya</t>
        </is>
      </c>
      <c r="F161" t="inlineStr">
        <is>
          <t>Cable Organizer</t>
        </is>
      </c>
      <c r="G161" t="inlineStr">
        <is>
          <t>Accessories</t>
        </is>
      </c>
      <c r="H161" t="n">
        <v>1</v>
      </c>
      <c r="I161" s="10" t="n">
        <v>12.49</v>
      </c>
      <c r="J161" s="10">
        <f>H161*I161</f>
        <v/>
      </c>
      <c r="K161" t="inlineStr">
        <is>
          <t>Delivered</t>
        </is>
      </c>
    </row>
    <row r="162">
      <c r="A162" t="inlineStr">
        <is>
          <t>ORD-100161</t>
        </is>
      </c>
      <c r="B162" s="9" t="n">
        <v>45960</v>
      </c>
      <c r="C162" t="inlineStr">
        <is>
          <t>Omar Wilson</t>
        </is>
      </c>
      <c r="D162" t="inlineStr">
        <is>
          <t>omar.wilson@example.com</t>
        </is>
      </c>
      <c r="E162" t="inlineStr">
        <is>
          <t>Kenya</t>
        </is>
      </c>
      <c r="F162" t="inlineStr">
        <is>
          <t>Ergonomic Chair</t>
        </is>
      </c>
      <c r="G162" t="inlineStr">
        <is>
          <t>Office</t>
        </is>
      </c>
      <c r="H162" t="n">
        <v>2</v>
      </c>
      <c r="I162" s="10" t="n">
        <v>289</v>
      </c>
      <c r="J162" s="10">
        <f>H162*I162</f>
        <v/>
      </c>
      <c r="K162" t="inlineStr">
        <is>
          <t>Delivered</t>
        </is>
      </c>
    </row>
    <row r="163">
      <c r="A163" t="inlineStr">
        <is>
          <t>ORD-100162</t>
        </is>
      </c>
      <c r="B163" s="9" t="n">
        <v>46037</v>
      </c>
      <c r="C163" t="inlineStr">
        <is>
          <t>Anika Costa</t>
        </is>
      </c>
      <c r="D163" t="inlineStr">
        <is>
          <t>anika.costa@example.com</t>
        </is>
      </c>
      <c r="E163" t="inlineStr">
        <is>
          <t>Kenya</t>
        </is>
      </c>
      <c r="F163" t="inlineStr">
        <is>
          <t>Gel Pens, 12 pack</t>
        </is>
      </c>
      <c r="G163" t="inlineStr">
        <is>
          <t>Office</t>
        </is>
      </c>
      <c r="H163" t="n">
        <v>1</v>
      </c>
      <c r="I163" s="10" t="n">
        <v>9.99</v>
      </c>
      <c r="J163" s="10">
        <f>H163*I163</f>
        <v/>
      </c>
      <c r="K163" t="inlineStr">
        <is>
          <t>Delivered</t>
        </is>
      </c>
    </row>
    <row r="164">
      <c r="A164" t="inlineStr">
        <is>
          <t>ORD-100163</t>
        </is>
      </c>
      <c r="B164" s="9" t="n">
        <v>46012</v>
      </c>
      <c r="C164" t="inlineStr">
        <is>
          <t>Anya Singh</t>
        </is>
      </c>
      <c r="D164" t="inlineStr">
        <is>
          <t>anya.singh@example.com</t>
        </is>
      </c>
      <c r="E164" t="inlineStr">
        <is>
          <t>United Kingdom</t>
        </is>
      </c>
      <c r="F164" t="inlineStr">
        <is>
          <t>27-inch Monitor</t>
        </is>
      </c>
      <c r="G164" t="inlineStr">
        <is>
          <t>Electronics</t>
        </is>
      </c>
      <c r="H164" t="n">
        <v>1</v>
      </c>
      <c r="I164" s="10" t="n">
        <v>249</v>
      </c>
      <c r="J164" s="10">
        <f>H164*I164</f>
        <v/>
      </c>
      <c r="K164" t="inlineStr">
        <is>
          <t>Cancelled</t>
        </is>
      </c>
    </row>
    <row r="165">
      <c r="A165" t="inlineStr">
        <is>
          <t>ORD-100164</t>
        </is>
      </c>
      <c r="B165" s="9" t="n">
        <v>46142</v>
      </c>
      <c r="C165" t="inlineStr">
        <is>
          <t>Aarav López</t>
        </is>
      </c>
      <c r="D165" t="inlineStr">
        <is>
          <t>aarav.lopez@example.com</t>
        </is>
      </c>
      <c r="E165" t="inlineStr">
        <is>
          <t>United Kingdom</t>
        </is>
      </c>
      <c r="F165" t="inlineStr">
        <is>
          <t>Data Science Handbook</t>
        </is>
      </c>
      <c r="G165" t="inlineStr">
        <is>
          <t>Books</t>
        </is>
      </c>
      <c r="H165" t="n">
        <v>10</v>
      </c>
      <c r="I165" s="10" t="n">
        <v>52</v>
      </c>
      <c r="J165" s="10">
        <f>H165*I165</f>
        <v/>
      </c>
      <c r="K165" t="inlineStr">
        <is>
          <t>Delivered</t>
        </is>
      </c>
    </row>
    <row r="166">
      <c r="A166" t="inlineStr">
        <is>
          <t>ORD-100165</t>
        </is>
      </c>
      <c r="B166" s="9" t="n">
        <v>45697</v>
      </c>
      <c r="C166" t="inlineStr">
        <is>
          <t>Anya Singh</t>
        </is>
      </c>
      <c r="D166" t="inlineStr">
        <is>
          <t>anya.singh@example.com</t>
        </is>
      </c>
      <c r="E166" t="inlineStr">
        <is>
          <t>United Kingdom</t>
        </is>
      </c>
      <c r="F166" t="inlineStr">
        <is>
          <t>Antivirus, 1 year</t>
        </is>
      </c>
      <c r="G166" t="inlineStr">
        <is>
          <t>Software</t>
        </is>
      </c>
      <c r="H166" t="n">
        <v>2</v>
      </c>
      <c r="I166" s="10" t="n">
        <v>39.99</v>
      </c>
      <c r="J166" s="10">
        <f>H166*I166</f>
        <v/>
      </c>
      <c r="K166" t="inlineStr">
        <is>
          <t>Shipped</t>
        </is>
      </c>
    </row>
    <row r="167">
      <c r="A167" t="inlineStr">
        <is>
          <t>ORD-100166</t>
        </is>
      </c>
      <c r="B167" s="9" t="n">
        <v>45668</v>
      </c>
      <c r="C167" t="inlineStr">
        <is>
          <t>Kofi Gurung</t>
        </is>
      </c>
      <c r="D167" t="inlineStr">
        <is>
          <t>kofi.gurung@example.com</t>
        </is>
      </c>
      <c r="E167" t="inlineStr">
        <is>
          <t>Netherlands</t>
        </is>
      </c>
      <c r="F167" t="inlineStr">
        <is>
          <t>Whiteboard</t>
        </is>
      </c>
      <c r="G167" t="inlineStr">
        <is>
          <t>Office</t>
        </is>
      </c>
      <c r="H167" t="n">
        <v>5</v>
      </c>
      <c r="I167" s="10" t="n">
        <v>79</v>
      </c>
      <c r="J167" s="10">
        <f>H167*I167</f>
        <v/>
      </c>
      <c r="K167" t="inlineStr">
        <is>
          <t>Shipped</t>
        </is>
      </c>
    </row>
    <row r="168">
      <c r="A168" t="inlineStr">
        <is>
          <t>ORD-100167</t>
        </is>
      </c>
      <c r="B168" s="9" t="n">
        <v>45936</v>
      </c>
      <c r="C168" t="inlineStr">
        <is>
          <t>Sofia Shrestha</t>
        </is>
      </c>
      <c r="D168" t="inlineStr">
        <is>
          <t>sofia.shrestha@example.com</t>
        </is>
      </c>
      <c r="E168" t="inlineStr">
        <is>
          <t>India</t>
        </is>
      </c>
      <c r="F168" t="inlineStr">
        <is>
          <t>Portable SSD 1 TB</t>
        </is>
      </c>
      <c r="G168" t="inlineStr">
        <is>
          <t>Electronics</t>
        </is>
      </c>
      <c r="H168" t="n">
        <v>2</v>
      </c>
      <c r="I168" s="10" t="n">
        <v>109</v>
      </c>
      <c r="J168" s="10">
        <f>H168*I168</f>
        <v/>
      </c>
      <c r="K168" t="inlineStr">
        <is>
          <t>Shipped</t>
        </is>
      </c>
    </row>
    <row r="169">
      <c r="A169" t="inlineStr">
        <is>
          <t>ORD-100168</t>
        </is>
      </c>
      <c r="B169" s="9" t="n">
        <v>45865</v>
      </c>
      <c r="C169" t="inlineStr">
        <is>
          <t>Kofi Nakamura</t>
        </is>
      </c>
      <c r="D169" t="inlineStr">
        <is>
          <t>kofi.nakamura@example.com</t>
        </is>
      </c>
      <c r="E169" t="inlineStr">
        <is>
          <t>Singapore</t>
        </is>
      </c>
      <c r="F169" t="inlineStr">
        <is>
          <t>VPN, 1 year</t>
        </is>
      </c>
      <c r="G169" t="inlineStr">
        <is>
          <t>Software</t>
        </is>
      </c>
      <c r="H169" t="n">
        <v>2</v>
      </c>
      <c r="I169" s="10" t="n">
        <v>59</v>
      </c>
      <c r="J169" s="10">
        <f>H169*I169</f>
        <v/>
      </c>
      <c r="K169" t="inlineStr">
        <is>
          <t>Delivered</t>
        </is>
      </c>
    </row>
    <row r="170">
      <c r="A170" t="inlineStr">
        <is>
          <t>ORD-100169</t>
        </is>
      </c>
      <c r="B170" s="9" t="n">
        <v>45769</v>
      </c>
      <c r="C170" t="inlineStr">
        <is>
          <t>Priya Gurung</t>
        </is>
      </c>
      <c r="D170" t="inlineStr">
        <is>
          <t>priya.gurung120@example.com</t>
        </is>
      </c>
      <c r="E170" t="inlineStr">
        <is>
          <t>Canada</t>
        </is>
      </c>
      <c r="F170" t="inlineStr">
        <is>
          <t>Clean Architecture</t>
        </is>
      </c>
      <c r="G170" t="inlineStr">
        <is>
          <t>Books</t>
        </is>
      </c>
      <c r="H170" t="n">
        <v>1</v>
      </c>
      <c r="I170" s="10" t="n">
        <v>37.5</v>
      </c>
      <c r="J170" s="10">
        <f>H170*I170</f>
        <v/>
      </c>
      <c r="K170" t="inlineStr">
        <is>
          <t>Shipped</t>
        </is>
      </c>
    </row>
    <row r="171">
      <c r="A171" t="inlineStr">
        <is>
          <t>ORD-100170</t>
        </is>
      </c>
      <c r="B171" s="9" t="n">
        <v>45880</v>
      </c>
      <c r="C171" t="inlineStr">
        <is>
          <t>Tomás Thapa</t>
        </is>
      </c>
      <c r="D171" t="inlineStr">
        <is>
          <t>tomas.thapa@example.com</t>
        </is>
      </c>
      <c r="E171" t="inlineStr">
        <is>
          <t>France</t>
        </is>
      </c>
      <c r="F171" t="inlineStr">
        <is>
          <t>27-inch Monitor</t>
        </is>
      </c>
      <c r="G171" t="inlineStr">
        <is>
          <t>Electronics</t>
        </is>
      </c>
      <c r="H171" t="n">
        <v>5</v>
      </c>
      <c r="I171" s="10" t="n">
        <v>249</v>
      </c>
      <c r="J171" s="10">
        <f>H171*I171</f>
        <v/>
      </c>
      <c r="K171" t="inlineStr">
        <is>
          <t>Delivered</t>
        </is>
      </c>
    </row>
    <row r="172">
      <c r="A172" t="inlineStr">
        <is>
          <t>ORD-100171</t>
        </is>
      </c>
      <c r="B172" s="9" t="n">
        <v>45816</v>
      </c>
      <c r="C172" t="inlineStr">
        <is>
          <t>Priya Patel</t>
        </is>
      </c>
      <c r="D172" t="inlineStr">
        <is>
          <t>priya.patel@example.com</t>
        </is>
      </c>
      <c r="E172" t="inlineStr">
        <is>
          <t>India</t>
        </is>
      </c>
      <c r="F172" t="inlineStr">
        <is>
          <t>Screen Cleaner</t>
        </is>
      </c>
      <c r="G172" t="inlineStr">
        <is>
          <t>Accessories</t>
        </is>
      </c>
      <c r="H172" t="n">
        <v>1</v>
      </c>
      <c r="I172" s="10" t="n">
        <v>7.99</v>
      </c>
      <c r="J172" s="10">
        <f>H172*I172</f>
        <v/>
      </c>
      <c r="K172" t="inlineStr">
        <is>
          <t>Delivered</t>
        </is>
      </c>
    </row>
    <row r="173">
      <c r="A173" t="inlineStr">
        <is>
          <t>ORD-100172</t>
        </is>
      </c>
      <c r="B173" s="9" t="n">
        <v>45881</v>
      </c>
      <c r="C173" t="inlineStr">
        <is>
          <t>Anika Costa</t>
        </is>
      </c>
      <c r="D173" t="inlineStr">
        <is>
          <t>anika.costa@example.com</t>
        </is>
      </c>
      <c r="E173" t="inlineStr">
        <is>
          <t>Kenya</t>
        </is>
      </c>
      <c r="F173" t="inlineStr">
        <is>
          <t>Antivirus, 1 year</t>
        </is>
      </c>
      <c r="G173" t="inlineStr">
        <is>
          <t>Software</t>
        </is>
      </c>
      <c r="H173" t="n">
        <v>2</v>
      </c>
      <c r="I173" s="10" t="n">
        <v>39.99</v>
      </c>
      <c r="J173" s="10">
        <f>H173*I173</f>
        <v/>
      </c>
      <c r="K173" t="inlineStr">
        <is>
          <t>Delivered</t>
        </is>
      </c>
    </row>
    <row r="174">
      <c r="A174" t="inlineStr">
        <is>
          <t>ORD-100173</t>
        </is>
      </c>
      <c r="B174" s="9" t="n">
        <v>45866</v>
      </c>
      <c r="C174" t="inlineStr">
        <is>
          <t>Priya Müller</t>
        </is>
      </c>
      <c r="D174" t="inlineStr">
        <is>
          <t>priya.muller@example.com</t>
        </is>
      </c>
      <c r="E174" t="inlineStr">
        <is>
          <t>Netherlands</t>
        </is>
      </c>
      <c r="F174" t="inlineStr">
        <is>
          <t>Data Science Handbook</t>
        </is>
      </c>
      <c r="G174" t="inlineStr">
        <is>
          <t>Books</t>
        </is>
      </c>
      <c r="H174" t="n">
        <v>1</v>
      </c>
      <c r="I174" s="10" t="n">
        <v>52</v>
      </c>
      <c r="J174" s="10">
        <f>H174*I174</f>
        <v/>
      </c>
      <c r="K174" t="inlineStr">
        <is>
          <t>Processing</t>
        </is>
      </c>
    </row>
    <row r="175">
      <c r="A175" t="inlineStr">
        <is>
          <t>ORD-100174</t>
        </is>
      </c>
      <c r="B175" s="9" t="n">
        <v>45882</v>
      </c>
      <c r="C175" t="inlineStr">
        <is>
          <t>Anika Costa</t>
        </is>
      </c>
      <c r="D175" t="inlineStr">
        <is>
          <t>anika.costa@example.com</t>
        </is>
      </c>
      <c r="E175" t="inlineStr">
        <is>
          <t>Kenya</t>
        </is>
      </c>
      <c r="F175" t="inlineStr">
        <is>
          <t>Design Suite, 1 year</t>
        </is>
      </c>
      <c r="G175" t="inlineStr">
        <is>
          <t>Software</t>
        </is>
      </c>
      <c r="H175" t="n">
        <v>2</v>
      </c>
      <c r="I175" s="10" t="n">
        <v>239</v>
      </c>
      <c r="J175" s="10">
        <f>H175*I175</f>
        <v/>
      </c>
      <c r="K175" t="inlineStr">
        <is>
          <t>Delivered</t>
        </is>
      </c>
    </row>
    <row r="176">
      <c r="A176" t="inlineStr">
        <is>
          <t>ORD-100175</t>
        </is>
      </c>
      <c r="B176" s="9" t="n">
        <v>45938</v>
      </c>
      <c r="C176" t="inlineStr">
        <is>
          <t>Layla Nakamura</t>
        </is>
      </c>
      <c r="D176" t="inlineStr">
        <is>
          <t>layla.nakamura@example.com</t>
        </is>
      </c>
      <c r="E176" t="inlineStr">
        <is>
          <t>Nepal</t>
        </is>
      </c>
      <c r="F176" t="inlineStr">
        <is>
          <t>Data Science Handbook</t>
        </is>
      </c>
      <c r="G176" t="inlineStr">
        <is>
          <t>Books</t>
        </is>
      </c>
      <c r="H176" t="n">
        <v>2</v>
      </c>
      <c r="I176" s="10" t="n">
        <v>52</v>
      </c>
      <c r="J176" s="10">
        <f>H176*I176</f>
        <v/>
      </c>
      <c r="K176" t="inlineStr">
        <is>
          <t>Delivered</t>
        </is>
      </c>
    </row>
    <row r="177">
      <c r="A177" t="inlineStr">
        <is>
          <t>ORD-100176</t>
        </is>
      </c>
      <c r="B177" s="9" t="n">
        <v>46163</v>
      </c>
      <c r="C177" t="inlineStr">
        <is>
          <t>Layla Andersen</t>
        </is>
      </c>
      <c r="D177" t="inlineStr">
        <is>
          <t>layla.andersen@example.com</t>
        </is>
      </c>
      <c r="E177" t="inlineStr">
        <is>
          <t>Japan</t>
        </is>
      </c>
      <c r="F177" t="inlineStr">
        <is>
          <t>Antivirus, 1 year</t>
        </is>
      </c>
      <c r="G177" t="inlineStr">
        <is>
          <t>Software</t>
        </is>
      </c>
      <c r="H177" t="n">
        <v>1</v>
      </c>
      <c r="I177" s="10" t="n">
        <v>39.99</v>
      </c>
      <c r="J177" s="10">
        <f>H177*I177</f>
        <v/>
      </c>
      <c r="K177" t="inlineStr">
        <is>
          <t>Delivered</t>
        </is>
      </c>
    </row>
    <row r="178">
      <c r="A178" t="inlineStr">
        <is>
          <t>ORD-100177</t>
        </is>
      </c>
      <c r="B178" s="9" t="n">
        <v>46002</v>
      </c>
      <c r="C178" t="inlineStr">
        <is>
          <t>Lucas Andersen</t>
        </is>
      </c>
      <c r="D178" t="inlineStr">
        <is>
          <t>lucas.andersen@example.com</t>
        </is>
      </c>
      <c r="E178" t="inlineStr">
        <is>
          <t>Brazil</t>
        </is>
      </c>
      <c r="F178" t="inlineStr">
        <is>
          <t>Wireless Mouse</t>
        </is>
      </c>
      <c r="G178" t="inlineStr">
        <is>
          <t>Electronics</t>
        </is>
      </c>
      <c r="H178" t="n">
        <v>10</v>
      </c>
      <c r="I178" s="10" t="n">
        <v>24.99</v>
      </c>
      <c r="J178" s="10">
        <f>H178*I178</f>
        <v/>
      </c>
      <c r="K178" t="inlineStr">
        <is>
          <t>Processing</t>
        </is>
      </c>
    </row>
    <row r="179">
      <c r="A179" t="inlineStr">
        <is>
          <t>ORD-100178</t>
        </is>
      </c>
      <c r="B179" s="9" t="n">
        <v>46055</v>
      </c>
      <c r="C179" t="inlineStr">
        <is>
          <t>Liam Wilson</t>
        </is>
      </c>
      <c r="D179" t="inlineStr">
        <is>
          <t>liam.wilson@example.com</t>
        </is>
      </c>
      <c r="E179" t="inlineStr">
        <is>
          <t>Spain</t>
        </is>
      </c>
      <c r="F179" t="inlineStr">
        <is>
          <t>Standing Desk</t>
        </is>
      </c>
      <c r="G179" t="inlineStr">
        <is>
          <t>Office</t>
        </is>
      </c>
      <c r="H179" t="n">
        <v>2</v>
      </c>
      <c r="I179" s="10" t="n">
        <v>449</v>
      </c>
      <c r="J179" s="10">
        <f>H179*I179</f>
        <v/>
      </c>
      <c r="K179" t="inlineStr">
        <is>
          <t>Shipped</t>
        </is>
      </c>
    </row>
    <row r="180">
      <c r="A180" t="inlineStr">
        <is>
          <t>ORD-100179</t>
        </is>
      </c>
      <c r="B180" s="9" t="n">
        <v>46095</v>
      </c>
      <c r="C180" t="inlineStr">
        <is>
          <t>Yuki Johnson</t>
        </is>
      </c>
      <c r="D180" t="inlineStr">
        <is>
          <t>yuki.johnson@example.com</t>
        </is>
      </c>
      <c r="E180" t="inlineStr">
        <is>
          <t>Japan</t>
        </is>
      </c>
      <c r="F180" t="inlineStr">
        <is>
          <t>Antivirus, 1 year</t>
        </is>
      </c>
      <c r="G180" t="inlineStr">
        <is>
          <t>Software</t>
        </is>
      </c>
      <c r="H180" t="n">
        <v>2</v>
      </c>
      <c r="I180" s="10" t="n">
        <v>39.99</v>
      </c>
      <c r="J180" s="10">
        <f>H180*I180</f>
        <v/>
      </c>
      <c r="K180" t="inlineStr">
        <is>
          <t>Delivered</t>
        </is>
      </c>
    </row>
    <row r="181">
      <c r="A181" t="inlineStr">
        <is>
          <t>ORD-100180</t>
        </is>
      </c>
      <c r="B181" s="9" t="n">
        <v>46105</v>
      </c>
      <c r="C181" t="inlineStr">
        <is>
          <t>Chen Hansen</t>
        </is>
      </c>
      <c r="D181" t="inlineStr">
        <is>
          <t>chen.hansen@example.com</t>
        </is>
      </c>
      <c r="E181" t="inlineStr">
        <is>
          <t>United Kingdom</t>
        </is>
      </c>
      <c r="F181" t="inlineStr">
        <is>
          <t>Data Science Handbook</t>
        </is>
      </c>
      <c r="G181" t="inlineStr">
        <is>
          <t>Books</t>
        </is>
      </c>
      <c r="H181" t="n">
        <v>2</v>
      </c>
      <c r="I181" s="10" t="n">
        <v>52</v>
      </c>
      <c r="J181" s="10">
        <f>H181*I181</f>
        <v/>
      </c>
      <c r="K181" t="inlineStr">
        <is>
          <t>Delivered</t>
        </is>
      </c>
    </row>
    <row r="182">
      <c r="A182" t="inlineStr">
        <is>
          <t>ORD-100181</t>
        </is>
      </c>
      <c r="B182" s="9" t="n">
        <v>45666</v>
      </c>
      <c r="C182" t="inlineStr">
        <is>
          <t>Sita Thapa</t>
        </is>
      </c>
      <c r="D182" t="inlineStr">
        <is>
          <t>sita.thapa@example.com</t>
        </is>
      </c>
      <c r="E182" t="inlineStr">
        <is>
          <t>Nepal</t>
        </is>
      </c>
      <c r="F182" t="inlineStr">
        <is>
          <t>Data Science Handbook</t>
        </is>
      </c>
      <c r="G182" t="inlineStr">
        <is>
          <t>Books</t>
        </is>
      </c>
      <c r="H182" t="n">
        <v>3</v>
      </c>
      <c r="I182" s="10" t="n">
        <v>52</v>
      </c>
      <c r="J182" s="10">
        <f>H182*I182</f>
        <v/>
      </c>
      <c r="K182" t="inlineStr">
        <is>
          <t>Processing</t>
        </is>
      </c>
    </row>
    <row r="183">
      <c r="A183" t="inlineStr">
        <is>
          <t>ORD-100182</t>
        </is>
      </c>
      <c r="B183" s="9" t="n">
        <v>45666</v>
      </c>
      <c r="C183" t="inlineStr">
        <is>
          <t>Lucas Andersen</t>
        </is>
      </c>
      <c r="D183" t="inlineStr">
        <is>
          <t>lucas.andersen@example.com</t>
        </is>
      </c>
      <c r="E183" t="inlineStr">
        <is>
          <t>Brazil</t>
        </is>
      </c>
      <c r="F183" t="inlineStr">
        <is>
          <t>Learning Python</t>
        </is>
      </c>
      <c r="G183" t="inlineStr">
        <is>
          <t>Books</t>
        </is>
      </c>
      <c r="H183" t="n">
        <v>1</v>
      </c>
      <c r="I183" s="10" t="n">
        <v>44.99</v>
      </c>
      <c r="J183" s="10">
        <f>H183*I183</f>
        <v/>
      </c>
      <c r="K183" t="inlineStr">
        <is>
          <t>Cancelled</t>
        </is>
      </c>
    </row>
    <row r="184">
      <c r="A184" t="inlineStr">
        <is>
          <t>ORD-100183</t>
        </is>
      </c>
      <c r="B184" s="9" t="n">
        <v>45925</v>
      </c>
      <c r="C184" t="inlineStr">
        <is>
          <t>Aarav López</t>
        </is>
      </c>
      <c r="D184" t="inlineStr">
        <is>
          <t>aarav.lopez@example.com</t>
        </is>
      </c>
      <c r="E184" t="inlineStr">
        <is>
          <t>United Kingdom</t>
        </is>
      </c>
      <c r="F184" t="inlineStr">
        <is>
          <t>Screen Cleaner</t>
        </is>
      </c>
      <c r="G184" t="inlineStr">
        <is>
          <t>Accessories</t>
        </is>
      </c>
      <c r="H184" t="n">
        <v>1</v>
      </c>
      <c r="I184" s="10" t="n">
        <v>7.99</v>
      </c>
      <c r="J184" s="10">
        <f>H184*I184</f>
        <v/>
      </c>
      <c r="K184" t="inlineStr">
        <is>
          <t>Delivered</t>
        </is>
      </c>
    </row>
    <row r="185">
      <c r="A185" t="inlineStr">
        <is>
          <t>ORD-100184</t>
        </is>
      </c>
      <c r="B185" s="9" t="n">
        <v>45747</v>
      </c>
      <c r="C185" t="inlineStr">
        <is>
          <t>Ava Thapa</t>
        </is>
      </c>
      <c r="D185" t="inlineStr">
        <is>
          <t>ava.thapa@example.com</t>
        </is>
      </c>
      <c r="E185" t="inlineStr">
        <is>
          <t>Singapore</t>
        </is>
      </c>
      <c r="F185" t="inlineStr">
        <is>
          <t>27-inch Monitor</t>
        </is>
      </c>
      <c r="G185" t="inlineStr">
        <is>
          <t>Electronics</t>
        </is>
      </c>
      <c r="H185" t="n">
        <v>4</v>
      </c>
      <c r="I185" s="10" t="n">
        <v>249</v>
      </c>
      <c r="J185" s="10">
        <f>H185*I185</f>
        <v/>
      </c>
      <c r="K185" t="inlineStr">
        <is>
          <t>Delivered</t>
        </is>
      </c>
    </row>
    <row r="186">
      <c r="A186" t="inlineStr">
        <is>
          <t>ORD-100185</t>
        </is>
      </c>
      <c r="B186" s="9" t="n">
        <v>45780</v>
      </c>
      <c r="C186" t="inlineStr">
        <is>
          <t>Ava Gurung</t>
        </is>
      </c>
      <c r="D186" t="inlineStr">
        <is>
          <t>ava.gurung@example.com</t>
        </is>
      </c>
      <c r="E186" t="inlineStr">
        <is>
          <t>Singapore</t>
        </is>
      </c>
      <c r="F186" t="inlineStr">
        <is>
          <t>Portable SSD 1 TB</t>
        </is>
      </c>
      <c r="G186" t="inlineStr">
        <is>
          <t>Electronics</t>
        </is>
      </c>
      <c r="H186" t="n">
        <v>1</v>
      </c>
      <c r="I186" s="10" t="n">
        <v>109</v>
      </c>
      <c r="J186" s="10">
        <f>H186*I186</f>
        <v/>
      </c>
      <c r="K186" t="inlineStr">
        <is>
          <t>Delivered</t>
        </is>
      </c>
    </row>
    <row r="187">
      <c r="A187" t="inlineStr">
        <is>
          <t>ORD-100186</t>
        </is>
      </c>
      <c r="B187" s="9" t="n">
        <v>45753</v>
      </c>
      <c r="C187" t="inlineStr">
        <is>
          <t>Lucas Andersen</t>
        </is>
      </c>
      <c r="D187" t="inlineStr">
        <is>
          <t>lucas.andersen@example.com</t>
        </is>
      </c>
      <c r="E187" t="inlineStr">
        <is>
          <t>Brazil</t>
        </is>
      </c>
      <c r="F187" t="inlineStr">
        <is>
          <t>HD Webcam</t>
        </is>
      </c>
      <c r="G187" t="inlineStr">
        <is>
          <t>Electronics</t>
        </is>
      </c>
      <c r="H187" t="n">
        <v>1</v>
      </c>
      <c r="I187" s="10" t="n">
        <v>59.9</v>
      </c>
      <c r="J187" s="10">
        <f>H187*I187</f>
        <v/>
      </c>
      <c r="K187" t="inlineStr">
        <is>
          <t>Delivered</t>
        </is>
      </c>
    </row>
    <row r="188">
      <c r="A188" t="inlineStr">
        <is>
          <t>ORD-100187</t>
        </is>
      </c>
      <c r="B188" s="9" t="n">
        <v>45976</v>
      </c>
      <c r="C188" t="inlineStr">
        <is>
          <t>Amara García</t>
        </is>
      </c>
      <c r="D188" t="inlineStr">
        <is>
          <t>amara.garcia@example.com</t>
        </is>
      </c>
      <c r="E188" t="inlineStr">
        <is>
          <t>Canada</t>
        </is>
      </c>
      <c r="F188" t="inlineStr">
        <is>
          <t>Learning Python</t>
        </is>
      </c>
      <c r="G188" t="inlineStr">
        <is>
          <t>Books</t>
        </is>
      </c>
      <c r="H188" t="n">
        <v>2</v>
      </c>
      <c r="I188" s="10" t="n">
        <v>44.99</v>
      </c>
      <c r="J188" s="10">
        <f>H188*I188</f>
        <v/>
      </c>
      <c r="K188" t="inlineStr">
        <is>
          <t>Processing</t>
        </is>
      </c>
    </row>
    <row r="189">
      <c r="A189" t="inlineStr">
        <is>
          <t>ORD-100188</t>
        </is>
      </c>
      <c r="B189" s="9" t="n">
        <v>45989</v>
      </c>
      <c r="C189" t="inlineStr">
        <is>
          <t>Amara García</t>
        </is>
      </c>
      <c r="D189" t="inlineStr">
        <is>
          <t>amara.garcia@example.com</t>
        </is>
      </c>
      <c r="E189" t="inlineStr">
        <is>
          <t>Canada</t>
        </is>
      </c>
      <c r="F189" t="inlineStr">
        <is>
          <t>Portable SSD 1 TB</t>
        </is>
      </c>
      <c r="G189" t="inlineStr">
        <is>
          <t>Electronics</t>
        </is>
      </c>
      <c r="H189" t="n">
        <v>3</v>
      </c>
      <c r="I189" s="10" t="n">
        <v>109</v>
      </c>
      <c r="J189" s="10">
        <f>H189*I189</f>
        <v/>
      </c>
      <c r="K189" t="inlineStr">
        <is>
          <t>Processing</t>
        </is>
      </c>
    </row>
    <row r="190">
      <c r="A190" t="inlineStr">
        <is>
          <t>ORD-100189</t>
        </is>
      </c>
      <c r="B190" s="9" t="n">
        <v>46047</v>
      </c>
      <c r="C190" t="inlineStr">
        <is>
          <t>Nisha Sharma</t>
        </is>
      </c>
      <c r="D190" t="inlineStr">
        <is>
          <t>nisha.sharma@example.com</t>
        </is>
      </c>
      <c r="E190" t="inlineStr">
        <is>
          <t>India</t>
        </is>
      </c>
      <c r="F190" t="inlineStr">
        <is>
          <t>USB-C Hub</t>
        </is>
      </c>
      <c r="G190" t="inlineStr">
        <is>
          <t>Electronics</t>
        </is>
      </c>
      <c r="H190" t="n">
        <v>10</v>
      </c>
      <c r="I190" s="10" t="n">
        <v>39.5</v>
      </c>
      <c r="J190" s="10">
        <f>H190*I190</f>
        <v/>
      </c>
      <c r="K190" t="inlineStr">
        <is>
          <t>Processing</t>
        </is>
      </c>
    </row>
    <row r="191">
      <c r="A191" t="inlineStr">
        <is>
          <t>ORD-100190</t>
        </is>
      </c>
      <c r="B191" s="9" t="n">
        <v>45769</v>
      </c>
      <c r="C191" t="inlineStr">
        <is>
          <t>Leo Dubois</t>
        </is>
      </c>
      <c r="D191" t="inlineStr">
        <is>
          <t>leo.dubois@example.com</t>
        </is>
      </c>
      <c r="E191" t="inlineStr">
        <is>
          <t>United States</t>
        </is>
      </c>
      <c r="F191" t="inlineStr">
        <is>
          <t>Wireless Mouse</t>
        </is>
      </c>
      <c r="G191" t="inlineStr">
        <is>
          <t>Electronics</t>
        </is>
      </c>
      <c r="H191" t="n">
        <v>3</v>
      </c>
      <c r="I191" s="10" t="n">
        <v>24.99</v>
      </c>
      <c r="J191" s="10">
        <f>H191*I191</f>
        <v/>
      </c>
      <c r="K191" t="inlineStr">
        <is>
          <t>Delivered</t>
        </is>
      </c>
    </row>
    <row r="192">
      <c r="A192" t="inlineStr">
        <is>
          <t>ORD-100191</t>
        </is>
      </c>
      <c r="B192" s="9" t="n">
        <v>45952</v>
      </c>
      <c r="C192" t="inlineStr">
        <is>
          <t>Ava Gurung</t>
        </is>
      </c>
      <c r="D192" t="inlineStr">
        <is>
          <t>ava.gurung@example.com</t>
        </is>
      </c>
      <c r="E192" t="inlineStr">
        <is>
          <t>Singapore</t>
        </is>
      </c>
      <c r="F192" t="inlineStr">
        <is>
          <t>Cable Organizer</t>
        </is>
      </c>
      <c r="G192" t="inlineStr">
        <is>
          <t>Accessories</t>
        </is>
      </c>
      <c r="H192" t="n">
        <v>1</v>
      </c>
      <c r="I192" s="10" t="n">
        <v>12.49</v>
      </c>
      <c r="J192" s="10">
        <f>H192*I192</f>
        <v/>
      </c>
      <c r="K192" t="inlineStr">
        <is>
          <t>Shipped</t>
        </is>
      </c>
    </row>
    <row r="193">
      <c r="A193" t="inlineStr">
        <is>
          <t>ORD-100192</t>
        </is>
      </c>
      <c r="B193" s="9" t="n">
        <v>45825</v>
      </c>
      <c r="C193" t="inlineStr">
        <is>
          <t>Anika Patel</t>
        </is>
      </c>
      <c r="D193" t="inlineStr">
        <is>
          <t>anika.patel@example.com</t>
        </is>
      </c>
      <c r="E193" t="inlineStr">
        <is>
          <t>France</t>
        </is>
      </c>
      <c r="F193" t="inlineStr">
        <is>
          <t>Design Suite, 1 year</t>
        </is>
      </c>
      <c r="G193" t="inlineStr">
        <is>
          <t>Software</t>
        </is>
      </c>
      <c r="H193" t="n">
        <v>1</v>
      </c>
      <c r="I193" s="10" t="n">
        <v>239</v>
      </c>
      <c r="J193" s="10">
        <f>H193*I193</f>
        <v/>
      </c>
      <c r="K193" t="inlineStr">
        <is>
          <t>Delivered</t>
        </is>
      </c>
    </row>
    <row r="194">
      <c r="A194" t="inlineStr">
        <is>
          <t>ORD-100193</t>
        </is>
      </c>
      <c r="B194" s="9" t="n">
        <v>45936</v>
      </c>
      <c r="C194" t="inlineStr">
        <is>
          <t>Priya Gurung</t>
        </is>
      </c>
      <c r="D194" t="inlineStr">
        <is>
          <t>priya.gurung@example.com</t>
        </is>
      </c>
      <c r="E194" t="inlineStr">
        <is>
          <t>Germany</t>
        </is>
      </c>
      <c r="F194" t="inlineStr">
        <is>
          <t>27-inch Monitor</t>
        </is>
      </c>
      <c r="G194" t="inlineStr">
        <is>
          <t>Electronics</t>
        </is>
      </c>
      <c r="H194" t="n">
        <v>1</v>
      </c>
      <c r="I194" s="10" t="n">
        <v>249</v>
      </c>
      <c r="J194" s="10">
        <f>H194*I194</f>
        <v/>
      </c>
      <c r="K194" t="inlineStr">
        <is>
          <t>Processing</t>
        </is>
      </c>
    </row>
    <row r="195">
      <c r="A195" t="inlineStr">
        <is>
          <t>ORD-100194</t>
        </is>
      </c>
      <c r="B195" s="9" t="n">
        <v>46082</v>
      </c>
      <c r="C195" t="inlineStr">
        <is>
          <t>Hana Haddad</t>
        </is>
      </c>
      <c r="D195" t="inlineStr">
        <is>
          <t>hana.haddad@example.com</t>
        </is>
      </c>
      <c r="E195" t="inlineStr">
        <is>
          <t>Netherlands</t>
        </is>
      </c>
      <c r="F195" t="inlineStr">
        <is>
          <t>Wireless Mouse</t>
        </is>
      </c>
      <c r="G195" t="inlineStr">
        <is>
          <t>Electronics</t>
        </is>
      </c>
      <c r="H195" t="n">
        <v>1</v>
      </c>
      <c r="I195" s="10" t="n">
        <v>24.99</v>
      </c>
      <c r="J195" s="10">
        <f>H195*I195</f>
        <v/>
      </c>
      <c r="K195" t="inlineStr">
        <is>
          <t>Delivered</t>
        </is>
      </c>
    </row>
    <row r="196">
      <c r="A196" t="inlineStr">
        <is>
          <t>ORD-100195</t>
        </is>
      </c>
      <c r="B196" s="9" t="n">
        <v>45740</v>
      </c>
      <c r="C196" t="inlineStr">
        <is>
          <t>Leo Dubois</t>
        </is>
      </c>
      <c r="D196" t="inlineStr">
        <is>
          <t>leo.dubois@example.com</t>
        </is>
      </c>
      <c r="E196" t="inlineStr">
        <is>
          <t>United States</t>
        </is>
      </c>
      <c r="F196" t="inlineStr">
        <is>
          <t>Cloud Storage, 1 year</t>
        </is>
      </c>
      <c r="G196" t="inlineStr">
        <is>
          <t>Software</t>
        </is>
      </c>
      <c r="H196" t="n">
        <v>1</v>
      </c>
      <c r="I196" s="10" t="n">
        <v>99</v>
      </c>
      <c r="J196" s="10">
        <f>H196*I196</f>
        <v/>
      </c>
      <c r="K196" t="inlineStr">
        <is>
          <t>Delivered</t>
        </is>
      </c>
    </row>
    <row r="197">
      <c r="A197" t="inlineStr">
        <is>
          <t>ORD-100196</t>
        </is>
      </c>
      <c r="B197" s="9" t="n">
        <v>45791</v>
      </c>
      <c r="C197" t="inlineStr">
        <is>
          <t>Sita Müller</t>
        </is>
      </c>
      <c r="D197" t="inlineStr">
        <is>
          <t>sita.muller@example.com</t>
        </is>
      </c>
      <c r="E197" t="inlineStr">
        <is>
          <t>Japan</t>
        </is>
      </c>
      <c r="F197" t="inlineStr">
        <is>
          <t>Clean Architecture</t>
        </is>
      </c>
      <c r="G197" t="inlineStr">
        <is>
          <t>Books</t>
        </is>
      </c>
      <c r="H197" t="n">
        <v>1</v>
      </c>
      <c r="I197" s="10" t="n">
        <v>37.5</v>
      </c>
      <c r="J197" s="10">
        <f>H197*I197</f>
        <v/>
      </c>
      <c r="K197" t="inlineStr">
        <is>
          <t>Delivered</t>
        </is>
      </c>
    </row>
    <row r="198">
      <c r="A198" t="inlineStr">
        <is>
          <t>ORD-100197</t>
        </is>
      </c>
      <c r="B198" s="9" t="n">
        <v>45709</v>
      </c>
      <c r="C198" t="inlineStr">
        <is>
          <t>Yuki Rai</t>
        </is>
      </c>
      <c r="D198" t="inlineStr">
        <is>
          <t>yuki.rai@example.com</t>
        </is>
      </c>
      <c r="E198" t="inlineStr">
        <is>
          <t>France</t>
        </is>
      </c>
      <c r="F198" t="inlineStr">
        <is>
          <t>Phone Stand</t>
        </is>
      </c>
      <c r="G198" t="inlineStr">
        <is>
          <t>Accessories</t>
        </is>
      </c>
      <c r="H198" t="n">
        <v>2</v>
      </c>
      <c r="I198" s="10" t="n">
        <v>15.99</v>
      </c>
      <c r="J198" s="10">
        <f>H198*I198</f>
        <v/>
      </c>
      <c r="K198" t="inlineStr">
        <is>
          <t>Shipped</t>
        </is>
      </c>
    </row>
    <row r="199">
      <c r="A199" t="inlineStr">
        <is>
          <t>ORD-100198</t>
        </is>
      </c>
      <c r="B199" s="9" t="n">
        <v>45987</v>
      </c>
      <c r="C199" t="inlineStr">
        <is>
          <t>Hugo Wilson</t>
        </is>
      </c>
      <c r="D199" t="inlineStr">
        <is>
          <t>hugo.wilson@example.com</t>
        </is>
      </c>
      <c r="E199" t="inlineStr">
        <is>
          <t>Japan</t>
        </is>
      </c>
      <c r="F199" t="inlineStr">
        <is>
          <t>Ergonomic Chair</t>
        </is>
      </c>
      <c r="G199" t="inlineStr">
        <is>
          <t>Office</t>
        </is>
      </c>
      <c r="H199" t="n">
        <v>1</v>
      </c>
      <c r="I199" s="10" t="n">
        <v>289</v>
      </c>
      <c r="J199" s="10">
        <f>H199*I199</f>
        <v/>
      </c>
      <c r="K199" t="inlineStr">
        <is>
          <t>Delivered</t>
        </is>
      </c>
    </row>
    <row r="200">
      <c r="A200" t="inlineStr">
        <is>
          <t>ORD-100199</t>
        </is>
      </c>
      <c r="B200" s="9" t="n">
        <v>45880</v>
      </c>
      <c r="C200" t="inlineStr">
        <is>
          <t>Liam García</t>
        </is>
      </c>
      <c r="D200" t="inlineStr">
        <is>
          <t>liam.garcia@example.com</t>
        </is>
      </c>
      <c r="E200" t="inlineStr">
        <is>
          <t>Nepal</t>
        </is>
      </c>
      <c r="F200" t="inlineStr">
        <is>
          <t>Wireless Mouse</t>
        </is>
      </c>
      <c r="G200" t="inlineStr">
        <is>
          <t>Electronics</t>
        </is>
      </c>
      <c r="H200" t="n">
        <v>1</v>
      </c>
      <c r="I200" s="10" t="n">
        <v>24.99</v>
      </c>
      <c r="J200" s="10">
        <f>H200*I200</f>
        <v/>
      </c>
      <c r="K200" t="inlineStr">
        <is>
          <t>Delivered</t>
        </is>
      </c>
    </row>
    <row r="201">
      <c r="A201" t="inlineStr">
        <is>
          <t>ORD-100200</t>
        </is>
      </c>
      <c r="B201" s="9" t="n">
        <v>45966</v>
      </c>
      <c r="C201" t="inlineStr">
        <is>
          <t>Amara Singh</t>
        </is>
      </c>
      <c r="D201" t="inlineStr">
        <is>
          <t>amara.singh@example.com</t>
        </is>
      </c>
      <c r="E201" t="inlineStr">
        <is>
          <t>Nepal</t>
        </is>
      </c>
      <c r="F201" t="inlineStr">
        <is>
          <t>27-inch Monitor</t>
        </is>
      </c>
      <c r="G201" t="inlineStr">
        <is>
          <t>Electronics</t>
        </is>
      </c>
      <c r="H201" t="n">
        <v>3</v>
      </c>
      <c r="I201" s="10" t="n">
        <v>249</v>
      </c>
      <c r="J201" s="10">
        <f>H201*I201</f>
        <v/>
      </c>
      <c r="K201" t="inlineStr">
        <is>
          <t>Delivered</t>
        </is>
      </c>
    </row>
    <row r="202">
      <c r="A202" t="inlineStr">
        <is>
          <t>ORD-100201</t>
        </is>
      </c>
      <c r="B202" s="9" t="n">
        <v>45692</v>
      </c>
      <c r="C202" t="inlineStr">
        <is>
          <t>Ravi Gurung</t>
        </is>
      </c>
      <c r="D202" t="inlineStr">
        <is>
          <t>ravi.gurung@example.com</t>
        </is>
      </c>
      <c r="E202" t="inlineStr">
        <is>
          <t>Brazil</t>
        </is>
      </c>
      <c r="F202" t="inlineStr">
        <is>
          <t>Mechanical Keyboard</t>
        </is>
      </c>
      <c r="G202" t="inlineStr">
        <is>
          <t>Electronics</t>
        </is>
      </c>
      <c r="H202" t="n">
        <v>2</v>
      </c>
      <c r="I202" s="10" t="n">
        <v>89</v>
      </c>
      <c r="J202" s="10">
        <f>H202*I202</f>
        <v/>
      </c>
      <c r="K202" t="inlineStr">
        <is>
          <t>Delivered</t>
        </is>
      </c>
    </row>
    <row r="203">
      <c r="A203" t="inlineStr">
        <is>
          <t>ORD-100202</t>
        </is>
      </c>
      <c r="B203" s="9" t="n">
        <v>46166</v>
      </c>
      <c r="C203" t="inlineStr">
        <is>
          <t>Emma Tanaka</t>
        </is>
      </c>
      <c r="D203" t="inlineStr">
        <is>
          <t>emma.tanaka@example.com</t>
        </is>
      </c>
      <c r="E203" t="inlineStr">
        <is>
          <t>South Korea</t>
        </is>
      </c>
      <c r="F203" t="inlineStr">
        <is>
          <t>27-inch Monitor</t>
        </is>
      </c>
      <c r="G203" t="inlineStr">
        <is>
          <t>Electronics</t>
        </is>
      </c>
      <c r="H203" t="n">
        <v>1</v>
      </c>
      <c r="I203" s="10" t="n">
        <v>249</v>
      </c>
      <c r="J203" s="10">
        <f>H203*I203</f>
        <v/>
      </c>
      <c r="K203" t="inlineStr">
        <is>
          <t>Delivered</t>
        </is>
      </c>
    </row>
    <row r="204">
      <c r="A204" t="inlineStr">
        <is>
          <t>ORD-100203</t>
        </is>
      </c>
      <c r="B204" s="9" t="n">
        <v>45948</v>
      </c>
      <c r="C204" t="inlineStr">
        <is>
          <t>Sita Müller</t>
        </is>
      </c>
      <c r="D204" t="inlineStr">
        <is>
          <t>sita.muller@example.com</t>
        </is>
      </c>
      <c r="E204" t="inlineStr">
        <is>
          <t>Japan</t>
        </is>
      </c>
      <c r="F204" t="inlineStr">
        <is>
          <t>Gel Pens, 12 pack</t>
        </is>
      </c>
      <c r="G204" t="inlineStr">
        <is>
          <t>Office</t>
        </is>
      </c>
      <c r="H204" t="n">
        <v>1</v>
      </c>
      <c r="I204" s="10" t="n">
        <v>9.99</v>
      </c>
      <c r="J204" s="10">
        <f>H204*I204</f>
        <v/>
      </c>
      <c r="K204" t="inlineStr">
        <is>
          <t>Cancelled</t>
        </is>
      </c>
    </row>
    <row r="205">
      <c r="A205" t="inlineStr">
        <is>
          <t>ORD-100204</t>
        </is>
      </c>
      <c r="B205" s="9" t="n">
        <v>46198</v>
      </c>
      <c r="C205" t="inlineStr">
        <is>
          <t>Kwame Brown</t>
        </is>
      </c>
      <c r="D205" t="inlineStr">
        <is>
          <t>kwame.brown@example.com</t>
        </is>
      </c>
      <c r="E205" t="inlineStr">
        <is>
          <t>Nepal</t>
        </is>
      </c>
      <c r="F205" t="inlineStr">
        <is>
          <t>Noise-Cancelling Headphones</t>
        </is>
      </c>
      <c r="G205" t="inlineStr">
        <is>
          <t>Electronics</t>
        </is>
      </c>
      <c r="H205" t="n">
        <v>5</v>
      </c>
      <c r="I205" s="10" t="n">
        <v>179</v>
      </c>
      <c r="J205" s="10">
        <f>H205*I205</f>
        <v/>
      </c>
      <c r="K205" t="inlineStr">
        <is>
          <t>Delivered</t>
        </is>
      </c>
    </row>
    <row r="206">
      <c r="A206" t="inlineStr">
        <is>
          <t>ORD-100205</t>
        </is>
      </c>
      <c r="B206" s="9" t="n">
        <v>45805</v>
      </c>
      <c r="C206" t="inlineStr">
        <is>
          <t>Emma Silva</t>
        </is>
      </c>
      <c r="D206" t="inlineStr">
        <is>
          <t>emma.silva@example.com</t>
        </is>
      </c>
      <c r="E206" t="inlineStr">
        <is>
          <t>Canada</t>
        </is>
      </c>
      <c r="F206" t="inlineStr">
        <is>
          <t>Wireless Mouse</t>
        </is>
      </c>
      <c r="G206" t="inlineStr">
        <is>
          <t>Electronics</t>
        </is>
      </c>
      <c r="H206" t="n">
        <v>1</v>
      </c>
      <c r="I206" s="10" t="n">
        <v>24.99</v>
      </c>
      <c r="J206" s="10">
        <f>H206*I206</f>
        <v/>
      </c>
      <c r="K206" t="inlineStr">
        <is>
          <t>Delivered</t>
        </is>
      </c>
    </row>
    <row r="207">
      <c r="A207" t="inlineStr">
        <is>
          <t>ORD-100206</t>
        </is>
      </c>
      <c r="B207" s="9" t="n">
        <v>45934</v>
      </c>
      <c r="C207" t="inlineStr">
        <is>
          <t>Amara Hansen</t>
        </is>
      </c>
      <c r="D207" t="inlineStr">
        <is>
          <t>amara.hansen@example.com</t>
        </is>
      </c>
      <c r="E207" t="inlineStr">
        <is>
          <t>Japan</t>
        </is>
      </c>
      <c r="F207" t="inlineStr">
        <is>
          <t>Learning Python</t>
        </is>
      </c>
      <c r="G207" t="inlineStr">
        <is>
          <t>Books</t>
        </is>
      </c>
      <c r="H207" t="n">
        <v>1</v>
      </c>
      <c r="I207" s="10" t="n">
        <v>44.99</v>
      </c>
      <c r="J207" s="10">
        <f>H207*I207</f>
        <v/>
      </c>
      <c r="K207" t="inlineStr">
        <is>
          <t>Delivered</t>
        </is>
      </c>
    </row>
    <row r="208">
      <c r="A208" t="inlineStr">
        <is>
          <t>ORD-100207</t>
        </is>
      </c>
      <c r="B208" s="9" t="n">
        <v>46092</v>
      </c>
      <c r="C208" t="inlineStr">
        <is>
          <t>Amara Okafor</t>
        </is>
      </c>
      <c r="D208" t="inlineStr">
        <is>
          <t>amara.okafor37@example.com</t>
        </is>
      </c>
      <c r="E208" t="inlineStr">
        <is>
          <t>Germany</t>
        </is>
      </c>
      <c r="F208" t="inlineStr">
        <is>
          <t>Antivirus, 1 year</t>
        </is>
      </c>
      <c r="G208" t="inlineStr">
        <is>
          <t>Software</t>
        </is>
      </c>
      <c r="H208" t="n">
        <v>1</v>
      </c>
      <c r="I208" s="10" t="n">
        <v>39.99</v>
      </c>
      <c r="J208" s="10">
        <f>H208*I208</f>
        <v/>
      </c>
      <c r="K208" t="inlineStr">
        <is>
          <t>Delivered</t>
        </is>
      </c>
    </row>
    <row r="209">
      <c r="A209" t="inlineStr">
        <is>
          <t>ORD-100208</t>
        </is>
      </c>
      <c r="B209" s="9" t="n">
        <v>45916</v>
      </c>
      <c r="C209" t="inlineStr">
        <is>
          <t>Hugo Smith</t>
        </is>
      </c>
      <c r="D209" t="inlineStr">
        <is>
          <t>hugo.smith@example.com</t>
        </is>
      </c>
      <c r="E209" t="inlineStr">
        <is>
          <t>Spain</t>
        </is>
      </c>
      <c r="F209" t="inlineStr">
        <is>
          <t>Travel Adapter</t>
        </is>
      </c>
      <c r="G209" t="inlineStr">
        <is>
          <t>Accessories</t>
        </is>
      </c>
      <c r="H209" t="n">
        <v>1</v>
      </c>
      <c r="I209" s="10" t="n">
        <v>24</v>
      </c>
      <c r="J209" s="10">
        <f>H209*I209</f>
        <v/>
      </c>
      <c r="K209" t="inlineStr">
        <is>
          <t>Cancelled</t>
        </is>
      </c>
    </row>
    <row r="210">
      <c r="A210" t="inlineStr">
        <is>
          <t>ORD-100209</t>
        </is>
      </c>
      <c r="B210" s="9" t="n">
        <v>45997</v>
      </c>
      <c r="C210" t="inlineStr">
        <is>
          <t>Ava Gurung</t>
        </is>
      </c>
      <c r="D210" t="inlineStr">
        <is>
          <t>ava.gurung@example.com</t>
        </is>
      </c>
      <c r="E210" t="inlineStr">
        <is>
          <t>Singapore</t>
        </is>
      </c>
      <c r="F210" t="inlineStr">
        <is>
          <t>USB-C Hub</t>
        </is>
      </c>
      <c r="G210" t="inlineStr">
        <is>
          <t>Electronics</t>
        </is>
      </c>
      <c r="H210" t="n">
        <v>4</v>
      </c>
      <c r="I210" s="10" t="n">
        <v>39.5</v>
      </c>
      <c r="J210" s="10">
        <f>H210*I210</f>
        <v/>
      </c>
      <c r="K210" t="inlineStr">
        <is>
          <t>Delivered</t>
        </is>
      </c>
    </row>
    <row r="211">
      <c r="A211" t="inlineStr">
        <is>
          <t>ORD-100210</t>
        </is>
      </c>
      <c r="B211" s="9" t="n">
        <v>45790</v>
      </c>
      <c r="C211" t="inlineStr">
        <is>
          <t>Hugo Dubois</t>
        </is>
      </c>
      <c r="D211" t="inlineStr">
        <is>
          <t>hugo.dubois@example.com</t>
        </is>
      </c>
      <c r="E211" t="inlineStr">
        <is>
          <t>United States</t>
        </is>
      </c>
      <c r="F211" t="inlineStr">
        <is>
          <t>Desk Lamp</t>
        </is>
      </c>
      <c r="G211" t="inlineStr">
        <is>
          <t>Office</t>
        </is>
      </c>
      <c r="H211" t="n">
        <v>2</v>
      </c>
      <c r="I211" s="10" t="n">
        <v>34</v>
      </c>
      <c r="J211" s="10">
        <f>H211*I211</f>
        <v/>
      </c>
      <c r="K211" t="inlineStr">
        <is>
          <t>Processing</t>
        </is>
      </c>
    </row>
    <row r="212">
      <c r="A212" t="inlineStr">
        <is>
          <t>ORD-100211</t>
        </is>
      </c>
      <c r="B212" s="9" t="n">
        <v>45810</v>
      </c>
      <c r="C212" t="inlineStr">
        <is>
          <t>Layla Patel</t>
        </is>
      </c>
      <c r="D212" t="inlineStr">
        <is>
          <t>layla.patel@example.com</t>
        </is>
      </c>
      <c r="E212" t="inlineStr">
        <is>
          <t>Netherlands</t>
        </is>
      </c>
      <c r="F212" t="inlineStr">
        <is>
          <t>Data Science Handbook</t>
        </is>
      </c>
      <c r="G212" t="inlineStr">
        <is>
          <t>Books</t>
        </is>
      </c>
      <c r="H212" t="n">
        <v>2</v>
      </c>
      <c r="I212" s="10" t="n">
        <v>52</v>
      </c>
      <c r="J212" s="10">
        <f>H212*I212</f>
        <v/>
      </c>
      <c r="K212" t="inlineStr">
        <is>
          <t>Delivered</t>
        </is>
      </c>
    </row>
    <row r="213">
      <c r="A213" t="inlineStr">
        <is>
          <t>ORD-100212</t>
        </is>
      </c>
      <c r="B213" s="9" t="n">
        <v>45767</v>
      </c>
      <c r="C213" t="inlineStr">
        <is>
          <t>Ivan Silva</t>
        </is>
      </c>
      <c r="D213" t="inlineStr">
        <is>
          <t>ivan.silva@example.com</t>
        </is>
      </c>
      <c r="E213" t="inlineStr">
        <is>
          <t>United States</t>
        </is>
      </c>
      <c r="F213" t="inlineStr">
        <is>
          <t>Data Science Handbook</t>
        </is>
      </c>
      <c r="G213" t="inlineStr">
        <is>
          <t>Books</t>
        </is>
      </c>
      <c r="H213" t="n">
        <v>4</v>
      </c>
      <c r="I213" s="10" t="n">
        <v>52</v>
      </c>
      <c r="J213" s="10">
        <f>H213*I213</f>
        <v/>
      </c>
      <c r="K213" t="inlineStr">
        <is>
          <t>Delivered</t>
        </is>
      </c>
    </row>
    <row r="214">
      <c r="A214" t="inlineStr">
        <is>
          <t>ORD-100213</t>
        </is>
      </c>
      <c r="B214" s="9" t="n">
        <v>45952</v>
      </c>
      <c r="C214" t="inlineStr">
        <is>
          <t>Amara Smith</t>
        </is>
      </c>
      <c r="D214" t="inlineStr">
        <is>
          <t>amara.smith@example.com</t>
        </is>
      </c>
      <c r="E214" t="inlineStr">
        <is>
          <t>Spain</t>
        </is>
      </c>
      <c r="F214" t="inlineStr">
        <is>
          <t>Standing Desk</t>
        </is>
      </c>
      <c r="G214" t="inlineStr">
        <is>
          <t>Office</t>
        </is>
      </c>
      <c r="H214" t="n">
        <v>3</v>
      </c>
      <c r="I214" s="10" t="n">
        <v>449</v>
      </c>
      <c r="J214" s="10">
        <f>H214*I214</f>
        <v/>
      </c>
      <c r="K214" t="inlineStr">
        <is>
          <t>Delivered</t>
        </is>
      </c>
    </row>
    <row r="215">
      <c r="A215" t="inlineStr">
        <is>
          <t>ORD-100214</t>
        </is>
      </c>
      <c r="B215" s="9" t="n">
        <v>46046</v>
      </c>
      <c r="C215" t="inlineStr">
        <is>
          <t>Tomás Patel</t>
        </is>
      </c>
      <c r="D215" t="inlineStr">
        <is>
          <t>tomas.patel@example.com</t>
        </is>
      </c>
      <c r="E215" t="inlineStr">
        <is>
          <t>Nepal</t>
        </is>
      </c>
      <c r="F215" t="inlineStr">
        <is>
          <t>Laptop Sleeve</t>
        </is>
      </c>
      <c r="G215" t="inlineStr">
        <is>
          <t>Accessories</t>
        </is>
      </c>
      <c r="H215" t="n">
        <v>1</v>
      </c>
      <c r="I215" s="10" t="n">
        <v>29</v>
      </c>
      <c r="J215" s="10">
        <f>H215*I215</f>
        <v/>
      </c>
      <c r="K215" t="inlineStr">
        <is>
          <t>Delivered</t>
        </is>
      </c>
    </row>
    <row r="216">
      <c r="A216" t="inlineStr">
        <is>
          <t>ORD-100215</t>
        </is>
      </c>
      <c r="B216" s="9" t="n">
        <v>45974</v>
      </c>
      <c r="C216" t="inlineStr">
        <is>
          <t>Elena Rai</t>
        </is>
      </c>
      <c r="D216" t="inlineStr">
        <is>
          <t>elena.rai@example.com</t>
        </is>
      </c>
      <c r="E216" t="inlineStr">
        <is>
          <t>France</t>
        </is>
      </c>
      <c r="F216" t="inlineStr">
        <is>
          <t>Gel Pens, 12 pack</t>
        </is>
      </c>
      <c r="G216" t="inlineStr">
        <is>
          <t>Office</t>
        </is>
      </c>
      <c r="H216" t="n">
        <v>1</v>
      </c>
      <c r="I216" s="10" t="n">
        <v>9.99</v>
      </c>
      <c r="J216" s="10">
        <f>H216*I216</f>
        <v/>
      </c>
      <c r="K216" t="inlineStr">
        <is>
          <t>Shipped</t>
        </is>
      </c>
    </row>
    <row r="217">
      <c r="A217" t="inlineStr">
        <is>
          <t>ORD-100216</t>
        </is>
      </c>
      <c r="B217" s="9" t="n">
        <v>45709</v>
      </c>
      <c r="C217" t="inlineStr">
        <is>
          <t>Layla Andersen</t>
        </is>
      </c>
      <c r="D217" t="inlineStr">
        <is>
          <t>layla.andersen@example.com</t>
        </is>
      </c>
      <c r="E217" t="inlineStr">
        <is>
          <t>Japan</t>
        </is>
      </c>
      <c r="F217" t="inlineStr">
        <is>
          <t>Phone Stand</t>
        </is>
      </c>
      <c r="G217" t="inlineStr">
        <is>
          <t>Accessories</t>
        </is>
      </c>
      <c r="H217" t="n">
        <v>4</v>
      </c>
      <c r="I217" s="10" t="n">
        <v>15.99</v>
      </c>
      <c r="J217" s="10">
        <f>H217*I217</f>
        <v/>
      </c>
      <c r="K217" t="inlineStr">
        <is>
          <t>Delivered</t>
        </is>
      </c>
    </row>
    <row r="218">
      <c r="A218" t="inlineStr">
        <is>
          <t>ORD-100217</t>
        </is>
      </c>
      <c r="B218" s="9" t="n">
        <v>45742</v>
      </c>
      <c r="C218" t="inlineStr">
        <is>
          <t>Ethan Nakamura</t>
        </is>
      </c>
      <c r="D218" t="inlineStr">
        <is>
          <t>ethan.nakamura@example.com</t>
        </is>
      </c>
      <c r="E218" t="inlineStr">
        <is>
          <t>Singapore</t>
        </is>
      </c>
      <c r="F218" t="inlineStr">
        <is>
          <t>Cable Organizer</t>
        </is>
      </c>
      <c r="G218" t="inlineStr">
        <is>
          <t>Accessories</t>
        </is>
      </c>
      <c r="H218" t="n">
        <v>1</v>
      </c>
      <c r="I218" s="10" t="n">
        <v>12.49</v>
      </c>
      <c r="J218" s="10">
        <f>H218*I218</f>
        <v/>
      </c>
      <c r="K218" t="inlineStr">
        <is>
          <t>Cancelled</t>
        </is>
      </c>
    </row>
    <row r="219">
      <c r="A219" t="inlineStr">
        <is>
          <t>ORD-100218</t>
        </is>
      </c>
      <c r="B219" s="9" t="n">
        <v>45934</v>
      </c>
      <c r="C219" t="inlineStr">
        <is>
          <t>Omar Wilson</t>
        </is>
      </c>
      <c r="D219" t="inlineStr">
        <is>
          <t>omar.wilson@example.com</t>
        </is>
      </c>
      <c r="E219" t="inlineStr">
        <is>
          <t>Kenya</t>
        </is>
      </c>
      <c r="F219" t="inlineStr">
        <is>
          <t>The Pragmatic Tester</t>
        </is>
      </c>
      <c r="G219" t="inlineStr">
        <is>
          <t>Books</t>
        </is>
      </c>
      <c r="H219" t="n">
        <v>3</v>
      </c>
      <c r="I219" s="10" t="n">
        <v>29.99</v>
      </c>
      <c r="J219" s="10">
        <f>H219*I219</f>
        <v/>
      </c>
      <c r="K219" t="inlineStr">
        <is>
          <t>Processing</t>
        </is>
      </c>
    </row>
    <row r="220">
      <c r="A220" t="inlineStr">
        <is>
          <t>ORD-100219</t>
        </is>
      </c>
      <c r="B220" s="9" t="n">
        <v>46157</v>
      </c>
      <c r="C220" t="inlineStr">
        <is>
          <t>Elena Sharma</t>
        </is>
      </c>
      <c r="D220" t="inlineStr">
        <is>
          <t>elena.sharma@example.com</t>
        </is>
      </c>
      <c r="E220" t="inlineStr">
        <is>
          <t>Nepal</t>
        </is>
      </c>
      <c r="F220" t="inlineStr">
        <is>
          <t>Desk Lamp</t>
        </is>
      </c>
      <c r="G220" t="inlineStr">
        <is>
          <t>Office</t>
        </is>
      </c>
      <c r="H220" t="n">
        <v>1</v>
      </c>
      <c r="I220" s="10" t="n">
        <v>34</v>
      </c>
      <c r="J220" s="10">
        <f>H220*I220</f>
        <v/>
      </c>
      <c r="K220" t="inlineStr">
        <is>
          <t>Delivered</t>
        </is>
      </c>
    </row>
    <row r="221">
      <c r="A221" t="inlineStr">
        <is>
          <t>ORD-100220</t>
        </is>
      </c>
      <c r="B221" s="9" t="n">
        <v>45707</v>
      </c>
      <c r="C221" t="inlineStr">
        <is>
          <t>Liam Wilson</t>
        </is>
      </c>
      <c r="D221" t="inlineStr">
        <is>
          <t>liam.wilson@example.com</t>
        </is>
      </c>
      <c r="E221" t="inlineStr">
        <is>
          <t>Spain</t>
        </is>
      </c>
      <c r="F221" t="inlineStr">
        <is>
          <t>Portable SSD 1 TB</t>
        </is>
      </c>
      <c r="G221" t="inlineStr">
        <is>
          <t>Electronics</t>
        </is>
      </c>
      <c r="H221" t="n">
        <v>1</v>
      </c>
      <c r="I221" s="10" t="n">
        <v>109</v>
      </c>
      <c r="J221" s="10">
        <f>H221*I221</f>
        <v/>
      </c>
      <c r="K221" t="inlineStr">
        <is>
          <t>Delivered</t>
        </is>
      </c>
    </row>
    <row r="222">
      <c r="A222" t="inlineStr">
        <is>
          <t>ORD-100221</t>
        </is>
      </c>
      <c r="B222" s="9" t="n">
        <v>45755</v>
      </c>
      <c r="C222" t="inlineStr">
        <is>
          <t>Omar Wilson</t>
        </is>
      </c>
      <c r="D222" t="inlineStr">
        <is>
          <t>omar.wilson@example.com</t>
        </is>
      </c>
      <c r="E222" t="inlineStr">
        <is>
          <t>Kenya</t>
        </is>
      </c>
      <c r="F222" t="inlineStr">
        <is>
          <t>Wireless Mouse</t>
        </is>
      </c>
      <c r="G222" t="inlineStr">
        <is>
          <t>Electronics</t>
        </is>
      </c>
      <c r="H222" t="n">
        <v>5</v>
      </c>
      <c r="I222" s="10" t="n">
        <v>24.99</v>
      </c>
      <c r="J222" s="10">
        <f>H222*I222</f>
        <v/>
      </c>
      <c r="K222" t="inlineStr">
        <is>
          <t>Delivered</t>
        </is>
      </c>
    </row>
    <row r="223">
      <c r="A223" t="inlineStr">
        <is>
          <t>ORD-100222</t>
        </is>
      </c>
      <c r="B223" s="9" t="n">
        <v>46176</v>
      </c>
      <c r="C223" t="inlineStr">
        <is>
          <t>Anika Costa</t>
        </is>
      </c>
      <c r="D223" t="inlineStr">
        <is>
          <t>anika.costa@example.com</t>
        </is>
      </c>
      <c r="E223" t="inlineStr">
        <is>
          <t>Kenya</t>
        </is>
      </c>
      <c r="F223" t="inlineStr">
        <is>
          <t>Design Suite, 1 year</t>
        </is>
      </c>
      <c r="G223" t="inlineStr">
        <is>
          <t>Software</t>
        </is>
      </c>
      <c r="H223" t="n">
        <v>1</v>
      </c>
      <c r="I223" s="10" t="n">
        <v>239</v>
      </c>
      <c r="J223" s="10">
        <f>H223*I223</f>
        <v/>
      </c>
      <c r="K223" t="inlineStr">
        <is>
          <t>Shipped</t>
        </is>
      </c>
    </row>
    <row r="224">
      <c r="A224" t="inlineStr">
        <is>
          <t>ORD-100223</t>
        </is>
      </c>
      <c r="B224" s="9" t="n">
        <v>45747</v>
      </c>
      <c r="C224" t="inlineStr">
        <is>
          <t>Noah Gurung</t>
        </is>
      </c>
      <c r="D224" t="inlineStr">
        <is>
          <t>noah.gurung@example.com</t>
        </is>
      </c>
      <c r="E224" t="inlineStr">
        <is>
          <t>Netherlands</t>
        </is>
      </c>
      <c r="F224" t="inlineStr">
        <is>
          <t>Mechanical Keyboard</t>
        </is>
      </c>
      <c r="G224" t="inlineStr">
        <is>
          <t>Electronics</t>
        </is>
      </c>
      <c r="H224" t="n">
        <v>2</v>
      </c>
      <c r="I224" s="10" t="n">
        <v>89</v>
      </c>
      <c r="J224" s="10">
        <f>H224*I224</f>
        <v/>
      </c>
      <c r="K224" t="inlineStr">
        <is>
          <t>Delivered</t>
        </is>
      </c>
    </row>
    <row r="225">
      <c r="A225" t="inlineStr">
        <is>
          <t>ORD-100224</t>
        </is>
      </c>
      <c r="B225" s="9" t="n">
        <v>46088</v>
      </c>
      <c r="C225" t="inlineStr">
        <is>
          <t>Ravi Nakamura</t>
        </is>
      </c>
      <c r="D225" t="inlineStr">
        <is>
          <t>ravi.nakamura@example.com</t>
        </is>
      </c>
      <c r="E225" t="inlineStr">
        <is>
          <t>Kenya</t>
        </is>
      </c>
      <c r="F225" t="inlineStr">
        <is>
          <t>Desk Lamp</t>
        </is>
      </c>
      <c r="G225" t="inlineStr">
        <is>
          <t>Office</t>
        </is>
      </c>
      <c r="H225" t="n">
        <v>1</v>
      </c>
      <c r="I225" s="10" t="n">
        <v>34</v>
      </c>
      <c r="J225" s="10">
        <f>H225*I225</f>
        <v/>
      </c>
      <c r="K225" t="inlineStr">
        <is>
          <t>Shipped</t>
        </is>
      </c>
    </row>
    <row r="226">
      <c r="A226" t="inlineStr">
        <is>
          <t>ORD-100225</t>
        </is>
      </c>
      <c r="B226" s="9" t="n">
        <v>45720</v>
      </c>
      <c r="C226" t="inlineStr">
        <is>
          <t>Hugo Wilson</t>
        </is>
      </c>
      <c r="D226" t="inlineStr">
        <is>
          <t>hugo.wilson@example.com</t>
        </is>
      </c>
      <c r="E226" t="inlineStr">
        <is>
          <t>Japan</t>
        </is>
      </c>
      <c r="F226" t="inlineStr">
        <is>
          <t>Screen Cleaner</t>
        </is>
      </c>
      <c r="G226" t="inlineStr">
        <is>
          <t>Accessories</t>
        </is>
      </c>
      <c r="H226" t="n">
        <v>5</v>
      </c>
      <c r="I226" s="10" t="n">
        <v>7.99</v>
      </c>
      <c r="J226" s="10">
        <f>H226*I226</f>
        <v/>
      </c>
      <c r="K226" t="inlineStr">
        <is>
          <t>Delivered</t>
        </is>
      </c>
    </row>
    <row r="227">
      <c r="A227" t="inlineStr">
        <is>
          <t>ORD-100226</t>
        </is>
      </c>
      <c r="B227" s="9" t="n">
        <v>46100</v>
      </c>
      <c r="C227" t="inlineStr">
        <is>
          <t>Finn Dubois</t>
        </is>
      </c>
      <c r="D227" t="inlineStr">
        <is>
          <t>finn.dubois@example.com</t>
        </is>
      </c>
      <c r="E227" t="inlineStr">
        <is>
          <t>France</t>
        </is>
      </c>
      <c r="F227" t="inlineStr">
        <is>
          <t>Mechanical Keyboard</t>
        </is>
      </c>
      <c r="G227" t="inlineStr">
        <is>
          <t>Electronics</t>
        </is>
      </c>
      <c r="H227" t="n">
        <v>1</v>
      </c>
      <c r="I227" s="10" t="n">
        <v>89</v>
      </c>
      <c r="J227" s="10">
        <f>H227*I227</f>
        <v/>
      </c>
      <c r="K227" t="inlineStr">
        <is>
          <t>Returned</t>
        </is>
      </c>
    </row>
    <row r="228">
      <c r="A228" t="inlineStr">
        <is>
          <t>ORD-100227</t>
        </is>
      </c>
      <c r="B228" s="9" t="n">
        <v>46120</v>
      </c>
      <c r="C228" t="inlineStr">
        <is>
          <t>Hugo Okafor</t>
        </is>
      </c>
      <c r="D228" t="inlineStr">
        <is>
          <t>hugo.okafor@example.com</t>
        </is>
      </c>
      <c r="E228" t="inlineStr">
        <is>
          <t>India</t>
        </is>
      </c>
      <c r="F228" t="inlineStr">
        <is>
          <t>Cable Organizer</t>
        </is>
      </c>
      <c r="G228" t="inlineStr">
        <is>
          <t>Accessories</t>
        </is>
      </c>
      <c r="H228" t="n">
        <v>1</v>
      </c>
      <c r="I228" s="10" t="n">
        <v>12.49</v>
      </c>
      <c r="J228" s="10">
        <f>H228*I228</f>
        <v/>
      </c>
      <c r="K228" t="inlineStr">
        <is>
          <t>Shipped</t>
        </is>
      </c>
    </row>
    <row r="229">
      <c r="A229" t="inlineStr">
        <is>
          <t>ORD-100228</t>
        </is>
      </c>
      <c r="B229" s="9" t="n">
        <v>46200</v>
      </c>
      <c r="C229" t="inlineStr">
        <is>
          <t>Inès Shrestha</t>
        </is>
      </c>
      <c r="D229" t="inlineStr">
        <is>
          <t>ines.shrestha@example.com</t>
        </is>
      </c>
      <c r="E229" t="inlineStr">
        <is>
          <t>Nepal</t>
        </is>
      </c>
      <c r="F229" t="inlineStr">
        <is>
          <t>Learning Python</t>
        </is>
      </c>
      <c r="G229" t="inlineStr">
        <is>
          <t>Books</t>
        </is>
      </c>
      <c r="H229" t="n">
        <v>3</v>
      </c>
      <c r="I229" s="10" t="n">
        <v>44.99</v>
      </c>
      <c r="J229" s="10">
        <f>H229*I229</f>
        <v/>
      </c>
      <c r="K229" t="inlineStr">
        <is>
          <t>Delivered</t>
        </is>
      </c>
    </row>
    <row r="230">
      <c r="A230" t="inlineStr">
        <is>
          <t>ORD-100229</t>
        </is>
      </c>
      <c r="B230" s="9" t="n">
        <v>45663</v>
      </c>
      <c r="C230" t="inlineStr">
        <is>
          <t>Arjun Kim</t>
        </is>
      </c>
      <c r="D230" t="inlineStr">
        <is>
          <t>arjun.kim@example.com</t>
        </is>
      </c>
      <c r="E230" t="inlineStr">
        <is>
          <t>Canada</t>
        </is>
      </c>
      <c r="F230" t="inlineStr">
        <is>
          <t>Laptop Sleeve</t>
        </is>
      </c>
      <c r="G230" t="inlineStr">
        <is>
          <t>Accessories</t>
        </is>
      </c>
      <c r="H230" t="n">
        <v>1</v>
      </c>
      <c r="I230" s="10" t="n">
        <v>29</v>
      </c>
      <c r="J230" s="10">
        <f>H230*I230</f>
        <v/>
      </c>
      <c r="K230" t="inlineStr">
        <is>
          <t>Delivered</t>
        </is>
      </c>
    </row>
    <row r="231">
      <c r="A231" t="inlineStr">
        <is>
          <t>ORD-100230</t>
        </is>
      </c>
      <c r="B231" s="9" t="n">
        <v>45791</v>
      </c>
      <c r="C231" t="inlineStr">
        <is>
          <t>Yuki Rai</t>
        </is>
      </c>
      <c r="D231" t="inlineStr">
        <is>
          <t>yuki.rai@example.com</t>
        </is>
      </c>
      <c r="E231" t="inlineStr">
        <is>
          <t>France</t>
        </is>
      </c>
      <c r="F231" t="inlineStr">
        <is>
          <t>Cloud Storage, 1 year</t>
        </is>
      </c>
      <c r="G231" t="inlineStr">
        <is>
          <t>Software</t>
        </is>
      </c>
      <c r="H231" t="n">
        <v>4</v>
      </c>
      <c r="I231" s="10" t="n">
        <v>99</v>
      </c>
      <c r="J231" s="10">
        <f>H231*I231</f>
        <v/>
      </c>
      <c r="K231" t="inlineStr">
        <is>
          <t>Delivered</t>
        </is>
      </c>
    </row>
    <row r="232">
      <c r="A232" t="inlineStr">
        <is>
          <t>ORD-100231</t>
        </is>
      </c>
      <c r="B232" s="9" t="n">
        <v>46080</v>
      </c>
      <c r="C232" t="inlineStr">
        <is>
          <t>Arjun Kim</t>
        </is>
      </c>
      <c r="D232" t="inlineStr">
        <is>
          <t>arjun.kim@example.com</t>
        </is>
      </c>
      <c r="E232" t="inlineStr">
        <is>
          <t>Canada</t>
        </is>
      </c>
      <c r="F232" t="inlineStr">
        <is>
          <t>Portable SSD 1 TB</t>
        </is>
      </c>
      <c r="G232" t="inlineStr">
        <is>
          <t>Electronics</t>
        </is>
      </c>
      <c r="H232" t="n">
        <v>2</v>
      </c>
      <c r="I232" s="10" t="n">
        <v>109</v>
      </c>
      <c r="J232" s="10">
        <f>H232*I232</f>
        <v/>
      </c>
      <c r="K232" t="inlineStr">
        <is>
          <t>Delivered</t>
        </is>
      </c>
    </row>
    <row r="233">
      <c r="A233" t="inlineStr">
        <is>
          <t>ORD-100232</t>
        </is>
      </c>
      <c r="B233" s="9" t="n">
        <v>45894</v>
      </c>
      <c r="C233" t="inlineStr">
        <is>
          <t>Sanjay Brown</t>
        </is>
      </c>
      <c r="D233" t="inlineStr">
        <is>
          <t>sanjay.brown@example.com</t>
        </is>
      </c>
      <c r="E233" t="inlineStr">
        <is>
          <t>Spain</t>
        </is>
      </c>
      <c r="F233" t="inlineStr">
        <is>
          <t>Clean Architecture</t>
        </is>
      </c>
      <c r="G233" t="inlineStr">
        <is>
          <t>Books</t>
        </is>
      </c>
      <c r="H233" t="n">
        <v>1</v>
      </c>
      <c r="I233" s="10" t="n">
        <v>37.5</v>
      </c>
      <c r="J233" s="10">
        <f>H233*I233</f>
        <v/>
      </c>
      <c r="K233" t="inlineStr">
        <is>
          <t>Shipped</t>
        </is>
      </c>
    </row>
    <row r="234">
      <c r="A234" t="inlineStr">
        <is>
          <t>ORD-100233</t>
        </is>
      </c>
      <c r="B234" s="9" t="n">
        <v>45930</v>
      </c>
      <c r="C234" t="inlineStr">
        <is>
          <t>Noah Gurung</t>
        </is>
      </c>
      <c r="D234" t="inlineStr">
        <is>
          <t>noah.gurung@example.com</t>
        </is>
      </c>
      <c r="E234" t="inlineStr">
        <is>
          <t>Netherlands</t>
        </is>
      </c>
      <c r="F234" t="inlineStr">
        <is>
          <t>Standing Desk</t>
        </is>
      </c>
      <c r="G234" t="inlineStr">
        <is>
          <t>Office</t>
        </is>
      </c>
      <c r="H234" t="n">
        <v>3</v>
      </c>
      <c r="I234" s="10" t="n">
        <v>449</v>
      </c>
      <c r="J234" s="10">
        <f>H234*I234</f>
        <v/>
      </c>
      <c r="K234" t="inlineStr">
        <is>
          <t>Delivered</t>
        </is>
      </c>
    </row>
    <row r="235">
      <c r="A235" t="inlineStr">
        <is>
          <t>ORD-100234</t>
        </is>
      </c>
      <c r="B235" s="9" t="n">
        <v>45838</v>
      </c>
      <c r="C235" t="inlineStr">
        <is>
          <t>Hana Chen</t>
        </is>
      </c>
      <c r="D235" t="inlineStr">
        <is>
          <t>hana.chen@example.com</t>
        </is>
      </c>
      <c r="E235" t="inlineStr">
        <is>
          <t>Japan</t>
        </is>
      </c>
      <c r="F235" t="inlineStr">
        <is>
          <t>Data Science Handbook</t>
        </is>
      </c>
      <c r="G235" t="inlineStr">
        <is>
          <t>Books</t>
        </is>
      </c>
      <c r="H235" t="n">
        <v>5</v>
      </c>
      <c r="I235" s="10" t="n">
        <v>52</v>
      </c>
      <c r="J235" s="10">
        <f>H235*I235</f>
        <v/>
      </c>
      <c r="K235" t="inlineStr">
        <is>
          <t>Delivered</t>
        </is>
      </c>
    </row>
    <row r="236">
      <c r="A236" t="inlineStr">
        <is>
          <t>ORD-100235</t>
        </is>
      </c>
      <c r="B236" s="9" t="n">
        <v>45992</v>
      </c>
      <c r="C236" t="inlineStr">
        <is>
          <t>Emma Tanaka</t>
        </is>
      </c>
      <c r="D236" t="inlineStr">
        <is>
          <t>emma.tanaka@example.com</t>
        </is>
      </c>
      <c r="E236" t="inlineStr">
        <is>
          <t>South Korea</t>
        </is>
      </c>
      <c r="F236" t="inlineStr">
        <is>
          <t>Desk Lamp</t>
        </is>
      </c>
      <c r="G236" t="inlineStr">
        <is>
          <t>Office</t>
        </is>
      </c>
      <c r="H236" t="n">
        <v>1</v>
      </c>
      <c r="I236" s="10" t="n">
        <v>34</v>
      </c>
      <c r="J236" s="10">
        <f>H236*I236</f>
        <v/>
      </c>
      <c r="K236" t="inlineStr">
        <is>
          <t>Returned</t>
        </is>
      </c>
    </row>
    <row r="237">
      <c r="A237" t="inlineStr">
        <is>
          <t>ORD-100236</t>
        </is>
      </c>
      <c r="B237" s="9" t="n">
        <v>46035</v>
      </c>
      <c r="C237" t="inlineStr">
        <is>
          <t>Hugo Thapa</t>
        </is>
      </c>
      <c r="D237" t="inlineStr">
        <is>
          <t>hugo.thapa@example.com</t>
        </is>
      </c>
      <c r="E237" t="inlineStr">
        <is>
          <t>Japan</t>
        </is>
      </c>
      <c r="F237" t="inlineStr">
        <is>
          <t>Antivirus, 1 year</t>
        </is>
      </c>
      <c r="G237" t="inlineStr">
        <is>
          <t>Software</t>
        </is>
      </c>
      <c r="H237" t="n">
        <v>1</v>
      </c>
      <c r="I237" s="10" t="n">
        <v>39.99</v>
      </c>
      <c r="J237" s="10">
        <f>H237*I237</f>
        <v/>
      </c>
      <c r="K237" t="inlineStr">
        <is>
          <t>Delivered</t>
        </is>
      </c>
    </row>
    <row r="238">
      <c r="A238" t="inlineStr">
        <is>
          <t>ORD-100237</t>
        </is>
      </c>
      <c r="B238" s="9" t="n">
        <v>45988</v>
      </c>
      <c r="C238" t="inlineStr">
        <is>
          <t>Chen Nakamura</t>
        </is>
      </c>
      <c r="D238" t="inlineStr">
        <is>
          <t>chen.nakamura@example.com</t>
        </is>
      </c>
      <c r="E238" t="inlineStr">
        <is>
          <t>Spain</t>
        </is>
      </c>
      <c r="F238" t="inlineStr">
        <is>
          <t>Antivirus, 1 year</t>
        </is>
      </c>
      <c r="G238" t="inlineStr">
        <is>
          <t>Software</t>
        </is>
      </c>
      <c r="H238" t="n">
        <v>1</v>
      </c>
      <c r="I238" s="10" t="n">
        <v>39.99</v>
      </c>
      <c r="J238" s="10">
        <f>H238*I238</f>
        <v/>
      </c>
      <c r="K238" t="inlineStr">
        <is>
          <t>Delivered</t>
        </is>
      </c>
    </row>
    <row r="239">
      <c r="A239" t="inlineStr">
        <is>
          <t>ORD-100238</t>
        </is>
      </c>
      <c r="B239" s="9" t="n">
        <v>45843</v>
      </c>
      <c r="C239" t="inlineStr">
        <is>
          <t>Inès Shrestha</t>
        </is>
      </c>
      <c r="D239" t="inlineStr">
        <is>
          <t>ines.shrestha@example.com</t>
        </is>
      </c>
      <c r="E239" t="inlineStr">
        <is>
          <t>Nepal</t>
        </is>
      </c>
      <c r="F239" t="inlineStr">
        <is>
          <t>27-inch Monitor</t>
        </is>
      </c>
      <c r="G239" t="inlineStr">
        <is>
          <t>Electronics</t>
        </is>
      </c>
      <c r="H239" t="n">
        <v>1</v>
      </c>
      <c r="I239" s="10" t="n">
        <v>249</v>
      </c>
      <c r="J239" s="10">
        <f>H239*I239</f>
        <v/>
      </c>
      <c r="K239" t="inlineStr">
        <is>
          <t>Delivered</t>
        </is>
      </c>
    </row>
    <row r="240">
      <c r="A240" t="inlineStr">
        <is>
          <t>ORD-100239</t>
        </is>
      </c>
      <c r="B240" s="9" t="n">
        <v>45747</v>
      </c>
      <c r="C240" t="inlineStr">
        <is>
          <t>Hana Chen</t>
        </is>
      </c>
      <c r="D240" t="inlineStr">
        <is>
          <t>hana.chen@example.com</t>
        </is>
      </c>
      <c r="E240" t="inlineStr">
        <is>
          <t>Japan</t>
        </is>
      </c>
      <c r="F240" t="inlineStr">
        <is>
          <t>USB-C Hub</t>
        </is>
      </c>
      <c r="G240" t="inlineStr">
        <is>
          <t>Electronics</t>
        </is>
      </c>
      <c r="H240" t="n">
        <v>3</v>
      </c>
      <c r="I240" s="10" t="n">
        <v>39.5</v>
      </c>
      <c r="J240" s="10">
        <f>H240*I240</f>
        <v/>
      </c>
      <c r="K240" t="inlineStr">
        <is>
          <t>Processing</t>
        </is>
      </c>
    </row>
    <row r="241">
      <c r="A241" t="inlineStr">
        <is>
          <t>ORD-100240</t>
        </is>
      </c>
      <c r="B241" s="9" t="n">
        <v>46066</v>
      </c>
      <c r="C241" t="inlineStr">
        <is>
          <t>Amara Okafor</t>
        </is>
      </c>
      <c r="D241" t="inlineStr">
        <is>
          <t>amara.okafor37@example.com</t>
        </is>
      </c>
      <c r="E241" t="inlineStr">
        <is>
          <t>Germany</t>
        </is>
      </c>
      <c r="F241" t="inlineStr">
        <is>
          <t>Learning Python</t>
        </is>
      </c>
      <c r="G241" t="inlineStr">
        <is>
          <t>Books</t>
        </is>
      </c>
      <c r="H241" t="n">
        <v>2</v>
      </c>
      <c r="I241" s="10" t="n">
        <v>44.99</v>
      </c>
      <c r="J241" s="10">
        <f>H241*I241</f>
        <v/>
      </c>
      <c r="K241" t="inlineStr">
        <is>
          <t>Delivered</t>
        </is>
      </c>
    </row>
    <row r="242">
      <c r="A242" t="inlineStr">
        <is>
          <t>ORD-100241</t>
        </is>
      </c>
      <c r="B242" s="9" t="n">
        <v>45818</v>
      </c>
      <c r="C242" t="inlineStr">
        <is>
          <t>Elena Sharma</t>
        </is>
      </c>
      <c r="D242" t="inlineStr">
        <is>
          <t>elena.sharma@example.com</t>
        </is>
      </c>
      <c r="E242" t="inlineStr">
        <is>
          <t>Nepal</t>
        </is>
      </c>
      <c r="F242" t="inlineStr">
        <is>
          <t>Travel Adapter</t>
        </is>
      </c>
      <c r="G242" t="inlineStr">
        <is>
          <t>Accessories</t>
        </is>
      </c>
      <c r="H242" t="n">
        <v>1</v>
      </c>
      <c r="I242" s="10" t="n">
        <v>24</v>
      </c>
      <c r="J242" s="10">
        <f>H242*I242</f>
        <v/>
      </c>
      <c r="K242" t="inlineStr">
        <is>
          <t>Returned</t>
        </is>
      </c>
    </row>
    <row r="243">
      <c r="A243" t="inlineStr">
        <is>
          <t>ORD-100242</t>
        </is>
      </c>
      <c r="B243" s="9" t="n">
        <v>46000</v>
      </c>
      <c r="C243" t="inlineStr">
        <is>
          <t>Sita Müller</t>
        </is>
      </c>
      <c r="D243" t="inlineStr">
        <is>
          <t>sita.muller@example.com</t>
        </is>
      </c>
      <c r="E243" t="inlineStr">
        <is>
          <t>Japan</t>
        </is>
      </c>
      <c r="F243" t="inlineStr">
        <is>
          <t>Clean Architecture</t>
        </is>
      </c>
      <c r="G243" t="inlineStr">
        <is>
          <t>Books</t>
        </is>
      </c>
      <c r="H243" t="n">
        <v>2</v>
      </c>
      <c r="I243" s="10" t="n">
        <v>37.5</v>
      </c>
      <c r="J243" s="10">
        <f>H243*I243</f>
        <v/>
      </c>
      <c r="K243" t="inlineStr">
        <is>
          <t>Shipped</t>
        </is>
      </c>
    </row>
    <row r="244">
      <c r="A244" t="inlineStr">
        <is>
          <t>ORD-100243</t>
        </is>
      </c>
      <c r="B244" s="9" t="n">
        <v>46193</v>
      </c>
      <c r="C244" t="inlineStr">
        <is>
          <t>Elena Ivanova</t>
        </is>
      </c>
      <c r="D244" t="inlineStr">
        <is>
          <t>elena.ivanova@example.com</t>
        </is>
      </c>
      <c r="E244" t="inlineStr">
        <is>
          <t>Brazil</t>
        </is>
      </c>
      <c r="F244" t="inlineStr">
        <is>
          <t>A5 Notebook</t>
        </is>
      </c>
      <c r="G244" t="inlineStr">
        <is>
          <t>Office</t>
        </is>
      </c>
      <c r="H244" t="n">
        <v>1</v>
      </c>
      <c r="I244" s="10" t="n">
        <v>6.5</v>
      </c>
      <c r="J244" s="10">
        <f>H244*I244</f>
        <v/>
      </c>
      <c r="K244" t="inlineStr">
        <is>
          <t>Delivered</t>
        </is>
      </c>
    </row>
    <row r="245">
      <c r="A245" t="inlineStr">
        <is>
          <t>ORD-100244</t>
        </is>
      </c>
      <c r="B245" s="9" t="n">
        <v>45722</v>
      </c>
      <c r="C245" t="inlineStr">
        <is>
          <t>Omar Costa</t>
        </is>
      </c>
      <c r="D245" t="inlineStr">
        <is>
          <t>omar.costa@example.com</t>
        </is>
      </c>
      <c r="E245" t="inlineStr">
        <is>
          <t>South Korea</t>
        </is>
      </c>
      <c r="F245" t="inlineStr">
        <is>
          <t>Mechanical Keyboard</t>
        </is>
      </c>
      <c r="G245" t="inlineStr">
        <is>
          <t>Electronics</t>
        </is>
      </c>
      <c r="H245" t="n">
        <v>5</v>
      </c>
      <c r="I245" s="10" t="n">
        <v>89</v>
      </c>
      <c r="J245" s="10">
        <f>H245*I245</f>
        <v/>
      </c>
      <c r="K245" t="inlineStr">
        <is>
          <t>Delivered</t>
        </is>
      </c>
    </row>
    <row r="246">
      <c r="A246" t="inlineStr">
        <is>
          <t>ORD-100245</t>
        </is>
      </c>
      <c r="B246" s="9" t="n">
        <v>46058</v>
      </c>
      <c r="C246" t="inlineStr">
        <is>
          <t>Tomás Nakamura</t>
        </is>
      </c>
      <c r="D246" t="inlineStr">
        <is>
          <t>tomas.nakamura@example.com</t>
        </is>
      </c>
      <c r="E246" t="inlineStr">
        <is>
          <t>Kenya</t>
        </is>
      </c>
      <c r="F246" t="inlineStr">
        <is>
          <t>Portable SSD 1 TB</t>
        </is>
      </c>
      <c r="G246" t="inlineStr">
        <is>
          <t>Electronics</t>
        </is>
      </c>
      <c r="H246" t="n">
        <v>5</v>
      </c>
      <c r="I246" s="10" t="n">
        <v>109</v>
      </c>
      <c r="J246" s="10">
        <f>H246*I246</f>
        <v/>
      </c>
      <c r="K246" t="inlineStr">
        <is>
          <t>Processing</t>
        </is>
      </c>
    </row>
    <row r="247">
      <c r="A247" t="inlineStr">
        <is>
          <t>ORD-100246</t>
        </is>
      </c>
      <c r="B247" s="9" t="n">
        <v>45960</v>
      </c>
      <c r="C247" t="inlineStr">
        <is>
          <t>Noah Silva</t>
        </is>
      </c>
      <c r="D247" t="inlineStr">
        <is>
          <t>noah.silva@example.com</t>
        </is>
      </c>
      <c r="E247" t="inlineStr">
        <is>
          <t>Canada</t>
        </is>
      </c>
      <c r="F247" t="inlineStr">
        <is>
          <t>Noise-Cancelling Headphones</t>
        </is>
      </c>
      <c r="G247" t="inlineStr">
        <is>
          <t>Electronics</t>
        </is>
      </c>
      <c r="H247" t="n">
        <v>1</v>
      </c>
      <c r="I247" s="10" t="n">
        <v>179</v>
      </c>
      <c r="J247" s="10">
        <f>H247*I247</f>
        <v/>
      </c>
      <c r="K247" t="inlineStr">
        <is>
          <t>Delivered</t>
        </is>
      </c>
    </row>
    <row r="248">
      <c r="A248" t="inlineStr">
        <is>
          <t>ORD-100247</t>
        </is>
      </c>
      <c r="B248" s="9" t="n">
        <v>45783</v>
      </c>
      <c r="C248" t="inlineStr">
        <is>
          <t>Chen Hansen</t>
        </is>
      </c>
      <c r="D248" t="inlineStr">
        <is>
          <t>chen.hansen@example.com</t>
        </is>
      </c>
      <c r="E248" t="inlineStr">
        <is>
          <t>United Kingdom</t>
        </is>
      </c>
      <c r="F248" t="inlineStr">
        <is>
          <t>Cloud Storage, 1 year</t>
        </is>
      </c>
      <c r="G248" t="inlineStr">
        <is>
          <t>Software</t>
        </is>
      </c>
      <c r="H248" t="n">
        <v>1</v>
      </c>
      <c r="I248" s="10" t="n">
        <v>99</v>
      </c>
      <c r="J248" s="10">
        <f>H248*I248</f>
        <v/>
      </c>
      <c r="K248" t="inlineStr">
        <is>
          <t>Processing</t>
        </is>
      </c>
    </row>
    <row r="249">
      <c r="A249" t="inlineStr">
        <is>
          <t>ORD-100248</t>
        </is>
      </c>
      <c r="B249" s="9" t="n">
        <v>45919</v>
      </c>
      <c r="C249" t="inlineStr">
        <is>
          <t>Lucas Andersen</t>
        </is>
      </c>
      <c r="D249" t="inlineStr">
        <is>
          <t>lucas.andersen@example.com</t>
        </is>
      </c>
      <c r="E249" t="inlineStr">
        <is>
          <t>Brazil</t>
        </is>
      </c>
      <c r="F249" t="inlineStr">
        <is>
          <t>Gel Pens, 12 pack</t>
        </is>
      </c>
      <c r="G249" t="inlineStr">
        <is>
          <t>Office</t>
        </is>
      </c>
      <c r="H249" t="n">
        <v>3</v>
      </c>
      <c r="I249" s="10" t="n">
        <v>9.99</v>
      </c>
      <c r="J249" s="10">
        <f>H249*I249</f>
        <v/>
      </c>
      <c r="K249" t="inlineStr">
        <is>
          <t>Processing</t>
        </is>
      </c>
    </row>
    <row r="250">
      <c r="A250" t="inlineStr">
        <is>
          <t>ORD-100249</t>
        </is>
      </c>
      <c r="B250" s="9" t="n">
        <v>46057</v>
      </c>
      <c r="C250" t="inlineStr">
        <is>
          <t>Hugo Wilson</t>
        </is>
      </c>
      <c r="D250" t="inlineStr">
        <is>
          <t>hugo.wilson@example.com</t>
        </is>
      </c>
      <c r="E250" t="inlineStr">
        <is>
          <t>Japan</t>
        </is>
      </c>
      <c r="F250" t="inlineStr">
        <is>
          <t>Portable SSD 1 TB</t>
        </is>
      </c>
      <c r="G250" t="inlineStr">
        <is>
          <t>Electronics</t>
        </is>
      </c>
      <c r="H250" t="n">
        <v>3</v>
      </c>
      <c r="I250" s="10" t="n">
        <v>109</v>
      </c>
      <c r="J250" s="10">
        <f>H250*I250</f>
        <v/>
      </c>
      <c r="K250" t="inlineStr">
        <is>
          <t>Delivered</t>
        </is>
      </c>
    </row>
    <row r="251">
      <c r="A251" t="inlineStr">
        <is>
          <t>ORD-100250</t>
        </is>
      </c>
      <c r="B251" s="9" t="n">
        <v>45664</v>
      </c>
      <c r="C251" t="inlineStr">
        <is>
          <t>Lucas Andersen</t>
        </is>
      </c>
      <c r="D251" t="inlineStr">
        <is>
          <t>lucas.andersen@example.com</t>
        </is>
      </c>
      <c r="E251" t="inlineStr">
        <is>
          <t>Brazil</t>
        </is>
      </c>
      <c r="F251" t="inlineStr">
        <is>
          <t>Noise-Cancelling Headphones</t>
        </is>
      </c>
      <c r="G251" t="inlineStr">
        <is>
          <t>Electronics</t>
        </is>
      </c>
      <c r="H251" t="n">
        <v>1</v>
      </c>
      <c r="I251" s="10" t="n">
        <v>179</v>
      </c>
      <c r="J251" s="10">
        <f>H251*I251</f>
        <v/>
      </c>
      <c r="K251" t="inlineStr">
        <is>
          <t>Delivered</t>
        </is>
      </c>
    </row>
    <row r="252">
      <c r="A252" t="inlineStr">
        <is>
          <t>ORD-100251</t>
        </is>
      </c>
      <c r="B252" s="9" t="n">
        <v>46088</v>
      </c>
      <c r="C252" t="inlineStr">
        <is>
          <t>Emma Silva</t>
        </is>
      </c>
      <c r="D252" t="inlineStr">
        <is>
          <t>emma.silva@example.com</t>
        </is>
      </c>
      <c r="E252" t="inlineStr">
        <is>
          <t>Canada</t>
        </is>
      </c>
      <c r="F252" t="inlineStr">
        <is>
          <t>Whiteboard</t>
        </is>
      </c>
      <c r="G252" t="inlineStr">
        <is>
          <t>Office</t>
        </is>
      </c>
      <c r="H252" t="n">
        <v>2</v>
      </c>
      <c r="I252" s="10" t="n">
        <v>79</v>
      </c>
      <c r="J252" s="10">
        <f>H252*I252</f>
        <v/>
      </c>
      <c r="K252" t="inlineStr">
        <is>
          <t>Delivered</t>
        </is>
      </c>
    </row>
    <row r="253">
      <c r="A253" t="inlineStr">
        <is>
          <t>ORD-100252</t>
        </is>
      </c>
      <c r="B253" s="9" t="n">
        <v>45827</v>
      </c>
      <c r="C253" t="inlineStr">
        <is>
          <t>Zoe Nakamura</t>
        </is>
      </c>
      <c r="D253" t="inlineStr">
        <is>
          <t>zoe.nakamura@example.com</t>
        </is>
      </c>
      <c r="E253" t="inlineStr">
        <is>
          <t>United States</t>
        </is>
      </c>
      <c r="F253" t="inlineStr">
        <is>
          <t>A5 Notebook</t>
        </is>
      </c>
      <c r="G253" t="inlineStr">
        <is>
          <t>Office</t>
        </is>
      </c>
      <c r="H253" t="n">
        <v>1</v>
      </c>
      <c r="I253" s="10" t="n">
        <v>6.5</v>
      </c>
      <c r="J253" s="10">
        <f>H253*I253</f>
        <v/>
      </c>
      <c r="K253" t="inlineStr">
        <is>
          <t>Returned</t>
        </is>
      </c>
    </row>
    <row r="254">
      <c r="A254" t="inlineStr">
        <is>
          <t>ORD-100253</t>
        </is>
      </c>
      <c r="B254" s="9" t="n">
        <v>45864</v>
      </c>
      <c r="C254" t="inlineStr">
        <is>
          <t>Amara Smith</t>
        </is>
      </c>
      <c r="D254" t="inlineStr">
        <is>
          <t>amara.smith122@example.com</t>
        </is>
      </c>
      <c r="E254" t="inlineStr">
        <is>
          <t>France</t>
        </is>
      </c>
      <c r="F254" t="inlineStr">
        <is>
          <t>Wireless Mouse</t>
        </is>
      </c>
      <c r="G254" t="inlineStr">
        <is>
          <t>Electronics</t>
        </is>
      </c>
      <c r="H254" t="n">
        <v>1</v>
      </c>
      <c r="I254" s="10" t="n">
        <v>24.99</v>
      </c>
      <c r="J254" s="10">
        <f>H254*I254</f>
        <v/>
      </c>
      <c r="K254" t="inlineStr">
        <is>
          <t>Shipped</t>
        </is>
      </c>
    </row>
    <row r="255">
      <c r="A255" t="inlineStr">
        <is>
          <t>ORD-100254</t>
        </is>
      </c>
      <c r="B255" s="9" t="n">
        <v>45858</v>
      </c>
      <c r="C255" t="inlineStr">
        <is>
          <t>Sofia Costa</t>
        </is>
      </c>
      <c r="D255" t="inlineStr">
        <is>
          <t>sofia.costa@example.com</t>
        </is>
      </c>
      <c r="E255" t="inlineStr">
        <is>
          <t>Kenya</t>
        </is>
      </c>
      <c r="F255" t="inlineStr">
        <is>
          <t>Clean Architecture</t>
        </is>
      </c>
      <c r="G255" t="inlineStr">
        <is>
          <t>Books</t>
        </is>
      </c>
      <c r="H255" t="n">
        <v>2</v>
      </c>
      <c r="I255" s="10" t="n">
        <v>37.5</v>
      </c>
      <c r="J255" s="10">
        <f>H255*I255</f>
        <v/>
      </c>
      <c r="K255" t="inlineStr">
        <is>
          <t>Processing</t>
        </is>
      </c>
    </row>
    <row r="256">
      <c r="A256" t="inlineStr">
        <is>
          <t>ORD-100255</t>
        </is>
      </c>
      <c r="B256" s="9" t="n">
        <v>45853</v>
      </c>
      <c r="C256" t="inlineStr">
        <is>
          <t>Ava Kowalski</t>
        </is>
      </c>
      <c r="D256" t="inlineStr">
        <is>
          <t>ava.kowalski@example.com</t>
        </is>
      </c>
      <c r="E256" t="inlineStr">
        <is>
          <t>South Korea</t>
        </is>
      </c>
      <c r="F256" t="inlineStr">
        <is>
          <t>27-inch Monitor</t>
        </is>
      </c>
      <c r="G256" t="inlineStr">
        <is>
          <t>Electronics</t>
        </is>
      </c>
      <c r="H256" t="n">
        <v>1</v>
      </c>
      <c r="I256" s="10" t="n">
        <v>249</v>
      </c>
      <c r="J256" s="10">
        <f>H256*I256</f>
        <v/>
      </c>
      <c r="K256" t="inlineStr">
        <is>
          <t>Delivered</t>
        </is>
      </c>
    </row>
    <row r="257">
      <c r="A257" t="inlineStr">
        <is>
          <t>ORD-100256</t>
        </is>
      </c>
      <c r="B257" s="9" t="n">
        <v>45763</v>
      </c>
      <c r="C257" t="inlineStr">
        <is>
          <t>Hana Chen</t>
        </is>
      </c>
      <c r="D257" t="inlineStr">
        <is>
          <t>hana.chen@example.com</t>
        </is>
      </c>
      <c r="E257" t="inlineStr">
        <is>
          <t>Japan</t>
        </is>
      </c>
      <c r="F257" t="inlineStr">
        <is>
          <t>Laptop Sleeve</t>
        </is>
      </c>
      <c r="G257" t="inlineStr">
        <is>
          <t>Accessories</t>
        </is>
      </c>
      <c r="H257" t="n">
        <v>1</v>
      </c>
      <c r="I257" s="10" t="n">
        <v>29</v>
      </c>
      <c r="J257" s="10">
        <f>H257*I257</f>
        <v/>
      </c>
      <c r="K257" t="inlineStr">
        <is>
          <t>Shipped</t>
        </is>
      </c>
    </row>
    <row r="258">
      <c r="A258" t="inlineStr">
        <is>
          <t>ORD-100257</t>
        </is>
      </c>
      <c r="B258" s="9" t="n">
        <v>45811</v>
      </c>
      <c r="C258" t="inlineStr">
        <is>
          <t>Hana Chen</t>
        </is>
      </c>
      <c r="D258" t="inlineStr">
        <is>
          <t>hana.chen@example.com</t>
        </is>
      </c>
      <c r="E258" t="inlineStr">
        <is>
          <t>Japan</t>
        </is>
      </c>
      <c r="F258" t="inlineStr">
        <is>
          <t>Cable Organizer</t>
        </is>
      </c>
      <c r="G258" t="inlineStr">
        <is>
          <t>Accessories</t>
        </is>
      </c>
      <c r="H258" t="n">
        <v>2</v>
      </c>
      <c r="I258" s="10" t="n">
        <v>12.49</v>
      </c>
      <c r="J258" s="10">
        <f>H258*I258</f>
        <v/>
      </c>
      <c r="K258" t="inlineStr">
        <is>
          <t>Delivered</t>
        </is>
      </c>
    </row>
    <row r="259">
      <c r="A259" t="inlineStr">
        <is>
          <t>ORD-100258</t>
        </is>
      </c>
      <c r="B259" s="9" t="n">
        <v>45963</v>
      </c>
      <c r="C259" t="inlineStr">
        <is>
          <t>Noah Gurung</t>
        </is>
      </c>
      <c r="D259" t="inlineStr">
        <is>
          <t>noah.gurung@example.com</t>
        </is>
      </c>
      <c r="E259" t="inlineStr">
        <is>
          <t>Netherlands</t>
        </is>
      </c>
      <c r="F259" t="inlineStr">
        <is>
          <t>Laptop Sleeve</t>
        </is>
      </c>
      <c r="G259" t="inlineStr">
        <is>
          <t>Accessories</t>
        </is>
      </c>
      <c r="H259" t="n">
        <v>1</v>
      </c>
      <c r="I259" s="10" t="n">
        <v>29</v>
      </c>
      <c r="J259" s="10">
        <f>H259*I259</f>
        <v/>
      </c>
      <c r="K259" t="inlineStr">
        <is>
          <t>Delivered</t>
        </is>
      </c>
    </row>
    <row r="260">
      <c r="A260" t="inlineStr">
        <is>
          <t>ORD-100259</t>
        </is>
      </c>
      <c r="B260" s="9" t="n">
        <v>45954</v>
      </c>
      <c r="C260" t="inlineStr">
        <is>
          <t>Finn Dubois</t>
        </is>
      </c>
      <c r="D260" t="inlineStr">
        <is>
          <t>finn.dubois@example.com</t>
        </is>
      </c>
      <c r="E260" t="inlineStr">
        <is>
          <t>France</t>
        </is>
      </c>
      <c r="F260" t="inlineStr">
        <is>
          <t>Desk Lamp</t>
        </is>
      </c>
      <c r="G260" t="inlineStr">
        <is>
          <t>Office</t>
        </is>
      </c>
      <c r="H260" t="n">
        <v>1</v>
      </c>
      <c r="I260" s="10" t="n">
        <v>34</v>
      </c>
      <c r="J260" s="10">
        <f>H260*I260</f>
        <v/>
      </c>
      <c r="K260" t="inlineStr">
        <is>
          <t>Delivered</t>
        </is>
      </c>
    </row>
    <row r="261">
      <c r="A261" t="inlineStr">
        <is>
          <t>ORD-100260</t>
        </is>
      </c>
      <c r="B261" s="9" t="n">
        <v>45873</v>
      </c>
      <c r="C261" t="inlineStr">
        <is>
          <t>Sita Rossi</t>
        </is>
      </c>
      <c r="D261" t="inlineStr">
        <is>
          <t>sita.rossi@example.com</t>
        </is>
      </c>
      <c r="E261" t="inlineStr">
        <is>
          <t>Kenya</t>
        </is>
      </c>
      <c r="F261" t="inlineStr">
        <is>
          <t>Travel Adapter</t>
        </is>
      </c>
      <c r="G261" t="inlineStr">
        <is>
          <t>Accessories</t>
        </is>
      </c>
      <c r="H261" t="n">
        <v>2</v>
      </c>
      <c r="I261" s="10" t="n">
        <v>24</v>
      </c>
      <c r="J261" s="10">
        <f>H261*I261</f>
        <v/>
      </c>
      <c r="K261" t="inlineStr">
        <is>
          <t>Shipped</t>
        </is>
      </c>
    </row>
    <row r="262">
      <c r="A262" t="inlineStr">
        <is>
          <t>ORD-100261</t>
        </is>
      </c>
      <c r="B262" s="9" t="n">
        <v>45874</v>
      </c>
      <c r="C262" t="inlineStr">
        <is>
          <t>Hana Chen</t>
        </is>
      </c>
      <c r="D262" t="inlineStr">
        <is>
          <t>hana.chen@example.com</t>
        </is>
      </c>
      <c r="E262" t="inlineStr">
        <is>
          <t>Japan</t>
        </is>
      </c>
      <c r="F262" t="inlineStr">
        <is>
          <t>Whiteboard</t>
        </is>
      </c>
      <c r="G262" t="inlineStr">
        <is>
          <t>Office</t>
        </is>
      </c>
      <c r="H262" t="n">
        <v>1</v>
      </c>
      <c r="I262" s="10" t="n">
        <v>79</v>
      </c>
      <c r="J262" s="10">
        <f>H262*I262</f>
        <v/>
      </c>
      <c r="K262" t="inlineStr">
        <is>
          <t>Delivered</t>
        </is>
      </c>
    </row>
    <row r="263">
      <c r="A263" t="inlineStr">
        <is>
          <t>ORD-100262</t>
        </is>
      </c>
      <c r="B263" s="9" t="n">
        <v>46061</v>
      </c>
      <c r="C263" t="inlineStr">
        <is>
          <t>Kwame Brown</t>
        </is>
      </c>
      <c r="D263" t="inlineStr">
        <is>
          <t>kwame.brown@example.com</t>
        </is>
      </c>
      <c r="E263" t="inlineStr">
        <is>
          <t>Nepal</t>
        </is>
      </c>
      <c r="F263" t="inlineStr">
        <is>
          <t>Gel Pens, 12 pack</t>
        </is>
      </c>
      <c r="G263" t="inlineStr">
        <is>
          <t>Office</t>
        </is>
      </c>
      <c r="H263" t="n">
        <v>10</v>
      </c>
      <c r="I263" s="10" t="n">
        <v>9.99</v>
      </c>
      <c r="J263" s="10">
        <f>H263*I263</f>
        <v/>
      </c>
      <c r="K263" t="inlineStr">
        <is>
          <t>Processing</t>
        </is>
      </c>
    </row>
    <row r="264">
      <c r="A264" t="inlineStr">
        <is>
          <t>ORD-100263</t>
        </is>
      </c>
      <c r="B264" s="9" t="n">
        <v>45673</v>
      </c>
      <c r="C264" t="inlineStr">
        <is>
          <t>Liam Kim</t>
        </is>
      </c>
      <c r="D264" t="inlineStr">
        <is>
          <t>liam.kim@example.com</t>
        </is>
      </c>
      <c r="E264" t="inlineStr">
        <is>
          <t>Japan</t>
        </is>
      </c>
      <c r="F264" t="inlineStr">
        <is>
          <t>Wireless Mouse</t>
        </is>
      </c>
      <c r="G264" t="inlineStr">
        <is>
          <t>Electronics</t>
        </is>
      </c>
      <c r="H264" t="n">
        <v>2</v>
      </c>
      <c r="I264" s="10" t="n">
        <v>24.99</v>
      </c>
      <c r="J264" s="10">
        <f>H264*I264</f>
        <v/>
      </c>
      <c r="K264" t="inlineStr">
        <is>
          <t>Returned</t>
        </is>
      </c>
    </row>
    <row r="265">
      <c r="A265" t="inlineStr">
        <is>
          <t>ORD-100264</t>
        </is>
      </c>
      <c r="B265" s="9" t="n">
        <v>45677</v>
      </c>
      <c r="C265" t="inlineStr">
        <is>
          <t>Elena Rai</t>
        </is>
      </c>
      <c r="D265" t="inlineStr">
        <is>
          <t>elena.rai@example.com</t>
        </is>
      </c>
      <c r="E265" t="inlineStr">
        <is>
          <t>France</t>
        </is>
      </c>
      <c r="F265" t="inlineStr">
        <is>
          <t>Cloud Storage, 1 year</t>
        </is>
      </c>
      <c r="G265" t="inlineStr">
        <is>
          <t>Software</t>
        </is>
      </c>
      <c r="H265" t="n">
        <v>1</v>
      </c>
      <c r="I265" s="10" t="n">
        <v>99</v>
      </c>
      <c r="J265" s="10">
        <f>H265*I265</f>
        <v/>
      </c>
      <c r="K265" t="inlineStr">
        <is>
          <t>Shipped</t>
        </is>
      </c>
    </row>
    <row r="266">
      <c r="A266" t="inlineStr">
        <is>
          <t>ORD-100265</t>
        </is>
      </c>
      <c r="B266" s="9" t="n">
        <v>45815</v>
      </c>
      <c r="C266" t="inlineStr">
        <is>
          <t>Sofia Costa</t>
        </is>
      </c>
      <c r="D266" t="inlineStr">
        <is>
          <t>sofia.costa@example.com</t>
        </is>
      </c>
      <c r="E266" t="inlineStr">
        <is>
          <t>Kenya</t>
        </is>
      </c>
      <c r="F266" t="inlineStr">
        <is>
          <t>Standing Desk</t>
        </is>
      </c>
      <c r="G266" t="inlineStr">
        <is>
          <t>Office</t>
        </is>
      </c>
      <c r="H266" t="n">
        <v>1</v>
      </c>
      <c r="I266" s="10" t="n">
        <v>449</v>
      </c>
      <c r="J266" s="10">
        <f>H266*I266</f>
        <v/>
      </c>
      <c r="K266" t="inlineStr">
        <is>
          <t>Delivered</t>
        </is>
      </c>
    </row>
    <row r="267">
      <c r="A267" t="inlineStr">
        <is>
          <t>ORD-100266</t>
        </is>
      </c>
      <c r="B267" s="9" t="n">
        <v>45682</v>
      </c>
      <c r="C267" t="inlineStr">
        <is>
          <t>Priya Patel</t>
        </is>
      </c>
      <c r="D267" t="inlineStr">
        <is>
          <t>priya.patel@example.com</t>
        </is>
      </c>
      <c r="E267" t="inlineStr">
        <is>
          <t>India</t>
        </is>
      </c>
      <c r="F267" t="inlineStr">
        <is>
          <t>Design Suite, 1 year</t>
        </is>
      </c>
      <c r="G267" t="inlineStr">
        <is>
          <t>Software</t>
        </is>
      </c>
      <c r="H267" t="n">
        <v>1</v>
      </c>
      <c r="I267" s="10" t="n">
        <v>239</v>
      </c>
      <c r="J267" s="10">
        <f>H267*I267</f>
        <v/>
      </c>
      <c r="K267" t="inlineStr">
        <is>
          <t>Shipped</t>
        </is>
      </c>
    </row>
    <row r="268">
      <c r="A268" t="inlineStr">
        <is>
          <t>ORD-100267</t>
        </is>
      </c>
      <c r="B268" s="9" t="n">
        <v>45922</v>
      </c>
      <c r="C268" t="inlineStr">
        <is>
          <t>Yuki Shrestha</t>
        </is>
      </c>
      <c r="D268" t="inlineStr">
        <is>
          <t>yuki.shrestha@example.com</t>
        </is>
      </c>
      <c r="E268" t="inlineStr">
        <is>
          <t>Japan</t>
        </is>
      </c>
      <c r="F268" t="inlineStr">
        <is>
          <t>Laptop Sleeve</t>
        </is>
      </c>
      <c r="G268" t="inlineStr">
        <is>
          <t>Accessories</t>
        </is>
      </c>
      <c r="H268" t="n">
        <v>1</v>
      </c>
      <c r="I268" s="10" t="n">
        <v>29</v>
      </c>
      <c r="J268" s="10">
        <f>H268*I268</f>
        <v/>
      </c>
      <c r="K268" t="inlineStr">
        <is>
          <t>Delivered</t>
        </is>
      </c>
    </row>
    <row r="269">
      <c r="A269" t="inlineStr">
        <is>
          <t>ORD-100268</t>
        </is>
      </c>
      <c r="B269" s="9" t="n">
        <v>46014</v>
      </c>
      <c r="C269" t="inlineStr">
        <is>
          <t>Hugo Smith</t>
        </is>
      </c>
      <c r="D269" t="inlineStr">
        <is>
          <t>hugo.smith@example.com</t>
        </is>
      </c>
      <c r="E269" t="inlineStr">
        <is>
          <t>Spain</t>
        </is>
      </c>
      <c r="F269" t="inlineStr">
        <is>
          <t>Phone Stand</t>
        </is>
      </c>
      <c r="G269" t="inlineStr">
        <is>
          <t>Accessories</t>
        </is>
      </c>
      <c r="H269" t="n">
        <v>5</v>
      </c>
      <c r="I269" s="10" t="n">
        <v>15.99</v>
      </c>
      <c r="J269" s="10">
        <f>H269*I269</f>
        <v/>
      </c>
      <c r="K269" t="inlineStr">
        <is>
          <t>Delivered</t>
        </is>
      </c>
    </row>
    <row r="270">
      <c r="A270" t="inlineStr">
        <is>
          <t>ORD-100269</t>
        </is>
      </c>
      <c r="B270" s="9" t="n">
        <v>45782</v>
      </c>
      <c r="C270" t="inlineStr">
        <is>
          <t>Hugo Dubois</t>
        </is>
      </c>
      <c r="D270" t="inlineStr">
        <is>
          <t>hugo.dubois@example.com</t>
        </is>
      </c>
      <c r="E270" t="inlineStr">
        <is>
          <t>United States</t>
        </is>
      </c>
      <c r="F270" t="inlineStr">
        <is>
          <t>Travel Adapter</t>
        </is>
      </c>
      <c r="G270" t="inlineStr">
        <is>
          <t>Accessories</t>
        </is>
      </c>
      <c r="H270" t="n">
        <v>2</v>
      </c>
      <c r="I270" s="10" t="n">
        <v>24</v>
      </c>
      <c r="J270" s="10">
        <f>H270*I270</f>
        <v/>
      </c>
      <c r="K270" t="inlineStr">
        <is>
          <t>Delivered</t>
        </is>
      </c>
    </row>
    <row r="271">
      <c r="A271" t="inlineStr">
        <is>
          <t>ORD-100270</t>
        </is>
      </c>
      <c r="B271" s="9" t="n">
        <v>45662</v>
      </c>
      <c r="C271" t="inlineStr">
        <is>
          <t>Mia Mensah</t>
        </is>
      </c>
      <c r="D271" t="inlineStr">
        <is>
          <t>mia.mensah@example.com</t>
        </is>
      </c>
      <c r="E271" t="inlineStr">
        <is>
          <t>India</t>
        </is>
      </c>
      <c r="F271" t="inlineStr">
        <is>
          <t>Screen Cleaner</t>
        </is>
      </c>
      <c r="G271" t="inlineStr">
        <is>
          <t>Accessories</t>
        </is>
      </c>
      <c r="H271" t="n">
        <v>2</v>
      </c>
      <c r="I271" s="10" t="n">
        <v>7.99</v>
      </c>
      <c r="J271" s="10">
        <f>H271*I271</f>
        <v/>
      </c>
      <c r="K271" t="inlineStr">
        <is>
          <t>Delivered</t>
        </is>
      </c>
    </row>
    <row r="272">
      <c r="A272" t="inlineStr">
        <is>
          <t>ORD-100271</t>
        </is>
      </c>
      <c r="B272" s="9" t="n">
        <v>45803</v>
      </c>
      <c r="C272" t="inlineStr">
        <is>
          <t>Priya Gurung</t>
        </is>
      </c>
      <c r="D272" t="inlineStr">
        <is>
          <t>priya.gurung120@example.com</t>
        </is>
      </c>
      <c r="E272" t="inlineStr">
        <is>
          <t>Canada</t>
        </is>
      </c>
      <c r="F272" t="inlineStr">
        <is>
          <t>27-inch Monitor</t>
        </is>
      </c>
      <c r="G272" t="inlineStr">
        <is>
          <t>Electronics</t>
        </is>
      </c>
      <c r="H272" t="n">
        <v>4</v>
      </c>
      <c r="I272" s="10" t="n">
        <v>249</v>
      </c>
      <c r="J272" s="10">
        <f>H272*I272</f>
        <v/>
      </c>
      <c r="K272" t="inlineStr">
        <is>
          <t>Delivered</t>
        </is>
      </c>
    </row>
    <row r="273">
      <c r="A273" t="inlineStr">
        <is>
          <t>ORD-100272</t>
        </is>
      </c>
      <c r="B273" s="9" t="n">
        <v>45791</v>
      </c>
      <c r="C273" t="inlineStr">
        <is>
          <t>Ava Gurung</t>
        </is>
      </c>
      <c r="D273" t="inlineStr">
        <is>
          <t>ava.gurung@example.com</t>
        </is>
      </c>
      <c r="E273" t="inlineStr">
        <is>
          <t>Singapore</t>
        </is>
      </c>
      <c r="F273" t="inlineStr">
        <is>
          <t>Data Science Handbook</t>
        </is>
      </c>
      <c r="G273" t="inlineStr">
        <is>
          <t>Books</t>
        </is>
      </c>
      <c r="H273" t="n">
        <v>2</v>
      </c>
      <c r="I273" s="10" t="n">
        <v>52</v>
      </c>
      <c r="J273" s="10">
        <f>H273*I273</f>
        <v/>
      </c>
      <c r="K273" t="inlineStr">
        <is>
          <t>Delivered</t>
        </is>
      </c>
    </row>
    <row r="274">
      <c r="A274" t="inlineStr">
        <is>
          <t>ORD-100273</t>
        </is>
      </c>
      <c r="B274" s="9" t="n">
        <v>45965</v>
      </c>
      <c r="C274" t="inlineStr">
        <is>
          <t>Yuki Rai</t>
        </is>
      </c>
      <c r="D274" t="inlineStr">
        <is>
          <t>yuki.rai@example.com</t>
        </is>
      </c>
      <c r="E274" t="inlineStr">
        <is>
          <t>France</t>
        </is>
      </c>
      <c r="F274" t="inlineStr">
        <is>
          <t>A5 Notebook</t>
        </is>
      </c>
      <c r="G274" t="inlineStr">
        <is>
          <t>Office</t>
        </is>
      </c>
      <c r="H274" t="n">
        <v>1</v>
      </c>
      <c r="I274" s="10" t="n">
        <v>6.5</v>
      </c>
      <c r="J274" s="10">
        <f>H274*I274</f>
        <v/>
      </c>
      <c r="K274" t="inlineStr">
        <is>
          <t>Returned</t>
        </is>
      </c>
    </row>
    <row r="275">
      <c r="A275" t="inlineStr">
        <is>
          <t>ORD-100274</t>
        </is>
      </c>
      <c r="B275" s="9" t="n">
        <v>46183</v>
      </c>
      <c r="C275" t="inlineStr">
        <is>
          <t>Kofi López</t>
        </is>
      </c>
      <c r="D275" t="inlineStr">
        <is>
          <t>kofi.lopez@example.com</t>
        </is>
      </c>
      <c r="E275" t="inlineStr">
        <is>
          <t>Netherlands</t>
        </is>
      </c>
      <c r="F275" t="inlineStr">
        <is>
          <t>A5 Notebook</t>
        </is>
      </c>
      <c r="G275" t="inlineStr">
        <is>
          <t>Office</t>
        </is>
      </c>
      <c r="H275" t="n">
        <v>1</v>
      </c>
      <c r="I275" s="10" t="n">
        <v>6.5</v>
      </c>
      <c r="J275" s="10">
        <f>H275*I275</f>
        <v/>
      </c>
      <c r="K275" t="inlineStr">
        <is>
          <t>Delivered</t>
        </is>
      </c>
    </row>
    <row r="276">
      <c r="A276" t="inlineStr">
        <is>
          <t>ORD-100275</t>
        </is>
      </c>
      <c r="B276" s="9" t="n">
        <v>45827</v>
      </c>
      <c r="C276" t="inlineStr">
        <is>
          <t>Sanjay Brown</t>
        </is>
      </c>
      <c r="D276" t="inlineStr">
        <is>
          <t>sanjay.brown@example.com</t>
        </is>
      </c>
      <c r="E276" t="inlineStr">
        <is>
          <t>Spain</t>
        </is>
      </c>
      <c r="F276" t="inlineStr">
        <is>
          <t>Wireless Mouse</t>
        </is>
      </c>
      <c r="G276" t="inlineStr">
        <is>
          <t>Electronics</t>
        </is>
      </c>
      <c r="H276" t="n">
        <v>1</v>
      </c>
      <c r="I276" s="10" t="n">
        <v>24.99</v>
      </c>
      <c r="J276" s="10">
        <f>H276*I276</f>
        <v/>
      </c>
      <c r="K276" t="inlineStr">
        <is>
          <t>Shipped</t>
        </is>
      </c>
    </row>
    <row r="277">
      <c r="A277" t="inlineStr">
        <is>
          <t>ORD-100276</t>
        </is>
      </c>
      <c r="B277" s="9" t="n">
        <v>45883</v>
      </c>
      <c r="C277" t="inlineStr">
        <is>
          <t>Yuki Johnson</t>
        </is>
      </c>
      <c r="D277" t="inlineStr">
        <is>
          <t>yuki.johnson@example.com</t>
        </is>
      </c>
      <c r="E277" t="inlineStr">
        <is>
          <t>Japan</t>
        </is>
      </c>
      <c r="F277" t="inlineStr">
        <is>
          <t>Cloud Storage, 1 year</t>
        </is>
      </c>
      <c r="G277" t="inlineStr">
        <is>
          <t>Software</t>
        </is>
      </c>
      <c r="H277" t="n">
        <v>1</v>
      </c>
      <c r="I277" s="10" t="n">
        <v>99</v>
      </c>
      <c r="J277" s="10">
        <f>H277*I277</f>
        <v/>
      </c>
      <c r="K277" t="inlineStr">
        <is>
          <t>Delivered</t>
        </is>
      </c>
    </row>
    <row r="278">
      <c r="A278" t="inlineStr">
        <is>
          <t>ORD-100277</t>
        </is>
      </c>
      <c r="B278" s="9" t="n">
        <v>45926</v>
      </c>
      <c r="C278" t="inlineStr">
        <is>
          <t>Hana García</t>
        </is>
      </c>
      <c r="D278" t="inlineStr">
        <is>
          <t>hana.garcia@example.com</t>
        </is>
      </c>
      <c r="E278" t="inlineStr">
        <is>
          <t>Canada</t>
        </is>
      </c>
      <c r="F278" t="inlineStr">
        <is>
          <t>Phone Stand</t>
        </is>
      </c>
      <c r="G278" t="inlineStr">
        <is>
          <t>Accessories</t>
        </is>
      </c>
      <c r="H278" t="n">
        <v>1</v>
      </c>
      <c r="I278" s="10" t="n">
        <v>15.99</v>
      </c>
      <c r="J278" s="10">
        <f>H278*I278</f>
        <v/>
      </c>
      <c r="K278" t="inlineStr">
        <is>
          <t>Delivered</t>
        </is>
      </c>
    </row>
    <row r="279">
      <c r="A279" t="inlineStr">
        <is>
          <t>ORD-100278</t>
        </is>
      </c>
      <c r="B279" s="9" t="n">
        <v>45895</v>
      </c>
      <c r="C279" t="inlineStr">
        <is>
          <t>Lucas Andersen</t>
        </is>
      </c>
      <c r="D279" t="inlineStr">
        <is>
          <t>lucas.andersen@example.com</t>
        </is>
      </c>
      <c r="E279" t="inlineStr">
        <is>
          <t>Brazil</t>
        </is>
      </c>
      <c r="F279" t="inlineStr">
        <is>
          <t>Cloud Storage, 1 year</t>
        </is>
      </c>
      <c r="G279" t="inlineStr">
        <is>
          <t>Software</t>
        </is>
      </c>
      <c r="H279" t="n">
        <v>2</v>
      </c>
      <c r="I279" s="10" t="n">
        <v>99</v>
      </c>
      <c r="J279" s="10">
        <f>H279*I279</f>
        <v/>
      </c>
      <c r="K279" t="inlineStr">
        <is>
          <t>Shipped</t>
        </is>
      </c>
    </row>
    <row r="280">
      <c r="A280" t="inlineStr">
        <is>
          <t>ORD-100279</t>
        </is>
      </c>
      <c r="B280" s="9" t="n">
        <v>46126</v>
      </c>
      <c r="C280" t="inlineStr">
        <is>
          <t>Lucas Andersen</t>
        </is>
      </c>
      <c r="D280" t="inlineStr">
        <is>
          <t>lucas.andersen@example.com</t>
        </is>
      </c>
      <c r="E280" t="inlineStr">
        <is>
          <t>Brazil</t>
        </is>
      </c>
      <c r="F280" t="inlineStr">
        <is>
          <t>Clean Architecture</t>
        </is>
      </c>
      <c r="G280" t="inlineStr">
        <is>
          <t>Books</t>
        </is>
      </c>
      <c r="H280" t="n">
        <v>1</v>
      </c>
      <c r="I280" s="10" t="n">
        <v>37.5</v>
      </c>
      <c r="J280" s="10">
        <f>H280*I280</f>
        <v/>
      </c>
      <c r="K280" t="inlineStr">
        <is>
          <t>Processing</t>
        </is>
      </c>
    </row>
    <row r="281">
      <c r="A281" t="inlineStr">
        <is>
          <t>ORD-100280</t>
        </is>
      </c>
      <c r="B281" s="9" t="n">
        <v>46131</v>
      </c>
      <c r="C281" t="inlineStr">
        <is>
          <t>Elena Rai</t>
        </is>
      </c>
      <c r="D281" t="inlineStr">
        <is>
          <t>elena.rai@example.com</t>
        </is>
      </c>
      <c r="E281" t="inlineStr">
        <is>
          <t>France</t>
        </is>
      </c>
      <c r="F281" t="inlineStr">
        <is>
          <t>Noise-Cancelling Headphones</t>
        </is>
      </c>
      <c r="G281" t="inlineStr">
        <is>
          <t>Electronics</t>
        </is>
      </c>
      <c r="H281" t="n">
        <v>1</v>
      </c>
      <c r="I281" s="10" t="n">
        <v>179</v>
      </c>
      <c r="J281" s="10">
        <f>H281*I281</f>
        <v/>
      </c>
      <c r="K281" t="inlineStr">
        <is>
          <t>Delivered</t>
        </is>
      </c>
    </row>
    <row r="282">
      <c r="A282" t="inlineStr">
        <is>
          <t>ORD-100281</t>
        </is>
      </c>
      <c r="B282" s="9" t="n">
        <v>45705</v>
      </c>
      <c r="C282" t="inlineStr">
        <is>
          <t>Layla Andersen</t>
        </is>
      </c>
      <c r="D282" t="inlineStr">
        <is>
          <t>layla.andersen@example.com</t>
        </is>
      </c>
      <c r="E282" t="inlineStr">
        <is>
          <t>Japan</t>
        </is>
      </c>
      <c r="F282" t="inlineStr">
        <is>
          <t>A5 Notebook</t>
        </is>
      </c>
      <c r="G282" t="inlineStr">
        <is>
          <t>Office</t>
        </is>
      </c>
      <c r="H282" t="n">
        <v>3</v>
      </c>
      <c r="I282" s="10" t="n">
        <v>6.5</v>
      </c>
      <c r="J282" s="10">
        <f>H282*I282</f>
        <v/>
      </c>
      <c r="K282" t="inlineStr">
        <is>
          <t>Delivered</t>
        </is>
      </c>
    </row>
    <row r="283">
      <c r="A283" t="inlineStr">
        <is>
          <t>ORD-100282</t>
        </is>
      </c>
      <c r="B283" s="9" t="n">
        <v>45766</v>
      </c>
      <c r="C283" t="inlineStr">
        <is>
          <t>Sofia Silva</t>
        </is>
      </c>
      <c r="D283" t="inlineStr">
        <is>
          <t>sofia.silva@example.com</t>
        </is>
      </c>
      <c r="E283" t="inlineStr">
        <is>
          <t>Japan</t>
        </is>
      </c>
      <c r="F283" t="inlineStr">
        <is>
          <t>Data Science Handbook</t>
        </is>
      </c>
      <c r="G283" t="inlineStr">
        <is>
          <t>Books</t>
        </is>
      </c>
      <c r="H283" t="n">
        <v>3</v>
      </c>
      <c r="I283" s="10" t="n">
        <v>52</v>
      </c>
      <c r="J283" s="10">
        <f>H283*I283</f>
        <v/>
      </c>
      <c r="K283" t="inlineStr">
        <is>
          <t>Delivered</t>
        </is>
      </c>
    </row>
    <row r="284">
      <c r="A284" t="inlineStr">
        <is>
          <t>ORD-100283</t>
        </is>
      </c>
      <c r="B284" s="9" t="n">
        <v>46128</v>
      </c>
      <c r="C284" t="inlineStr">
        <is>
          <t>Amara Okafor</t>
        </is>
      </c>
      <c r="D284" t="inlineStr">
        <is>
          <t>amara.okafor37@example.com</t>
        </is>
      </c>
      <c r="E284" t="inlineStr">
        <is>
          <t>Germany</t>
        </is>
      </c>
      <c r="F284" t="inlineStr">
        <is>
          <t>Standing Desk</t>
        </is>
      </c>
      <c r="G284" t="inlineStr">
        <is>
          <t>Office</t>
        </is>
      </c>
      <c r="H284" t="n">
        <v>3</v>
      </c>
      <c r="I284" s="10" t="n">
        <v>449</v>
      </c>
      <c r="J284" s="10">
        <f>H284*I284</f>
        <v/>
      </c>
      <c r="K284" t="inlineStr">
        <is>
          <t>Processing</t>
        </is>
      </c>
    </row>
    <row r="285">
      <c r="A285" t="inlineStr">
        <is>
          <t>ORD-100284</t>
        </is>
      </c>
      <c r="B285" s="9" t="n">
        <v>45882</v>
      </c>
      <c r="C285" t="inlineStr">
        <is>
          <t>Ethan Okafor</t>
        </is>
      </c>
      <c r="D285" t="inlineStr">
        <is>
          <t>ethan.okafor@example.com</t>
        </is>
      </c>
      <c r="E285" t="inlineStr">
        <is>
          <t>Nepal</t>
        </is>
      </c>
      <c r="F285" t="inlineStr">
        <is>
          <t>Clean Architecture</t>
        </is>
      </c>
      <c r="G285" t="inlineStr">
        <is>
          <t>Books</t>
        </is>
      </c>
      <c r="H285" t="n">
        <v>1</v>
      </c>
      <c r="I285" s="10" t="n">
        <v>37.5</v>
      </c>
      <c r="J285" s="10">
        <f>H285*I285</f>
        <v/>
      </c>
      <c r="K285" t="inlineStr">
        <is>
          <t>Delivered</t>
        </is>
      </c>
    </row>
    <row r="286">
      <c r="A286" t="inlineStr">
        <is>
          <t>ORD-100285</t>
        </is>
      </c>
      <c r="B286" s="9" t="n">
        <v>46063</v>
      </c>
      <c r="C286" t="inlineStr">
        <is>
          <t>Emma Silva</t>
        </is>
      </c>
      <c r="D286" t="inlineStr">
        <is>
          <t>emma.silva@example.com</t>
        </is>
      </c>
      <c r="E286" t="inlineStr">
        <is>
          <t>Canada</t>
        </is>
      </c>
      <c r="F286" t="inlineStr">
        <is>
          <t>Mechanical Keyboard</t>
        </is>
      </c>
      <c r="G286" t="inlineStr">
        <is>
          <t>Electronics</t>
        </is>
      </c>
      <c r="H286" t="n">
        <v>1</v>
      </c>
      <c r="I286" s="10" t="n">
        <v>89</v>
      </c>
      <c r="J286" s="10">
        <f>H286*I286</f>
        <v/>
      </c>
      <c r="K286" t="inlineStr">
        <is>
          <t>Delivered</t>
        </is>
      </c>
    </row>
    <row r="287">
      <c r="A287" t="inlineStr">
        <is>
          <t>ORD-100286</t>
        </is>
      </c>
      <c r="B287" s="9" t="n">
        <v>45998</v>
      </c>
      <c r="C287" t="inlineStr">
        <is>
          <t>Priya Patel</t>
        </is>
      </c>
      <c r="D287" t="inlineStr">
        <is>
          <t>priya.patel@example.com</t>
        </is>
      </c>
      <c r="E287" t="inlineStr">
        <is>
          <t>India</t>
        </is>
      </c>
      <c r="F287" t="inlineStr">
        <is>
          <t>VPN, 1 year</t>
        </is>
      </c>
      <c r="G287" t="inlineStr">
        <is>
          <t>Software</t>
        </is>
      </c>
      <c r="H287" t="n">
        <v>1</v>
      </c>
      <c r="I287" s="10" t="n">
        <v>59</v>
      </c>
      <c r="J287" s="10">
        <f>H287*I287</f>
        <v/>
      </c>
      <c r="K287" t="inlineStr">
        <is>
          <t>Delivered</t>
        </is>
      </c>
    </row>
    <row r="288">
      <c r="A288" t="inlineStr">
        <is>
          <t>ORD-100287</t>
        </is>
      </c>
      <c r="B288" s="9" t="n">
        <v>46038</v>
      </c>
      <c r="C288" t="inlineStr">
        <is>
          <t>Noah Silva</t>
        </is>
      </c>
      <c r="D288" t="inlineStr">
        <is>
          <t>noah.silva@example.com</t>
        </is>
      </c>
      <c r="E288" t="inlineStr">
        <is>
          <t>Canada</t>
        </is>
      </c>
      <c r="F288" t="inlineStr">
        <is>
          <t>Gel Pens, 12 pack</t>
        </is>
      </c>
      <c r="G288" t="inlineStr">
        <is>
          <t>Office</t>
        </is>
      </c>
      <c r="H288" t="n">
        <v>2</v>
      </c>
      <c r="I288" s="10" t="n">
        <v>9.99</v>
      </c>
      <c r="J288" s="10">
        <f>H288*I288</f>
        <v/>
      </c>
      <c r="K288" t="inlineStr">
        <is>
          <t>Delivered</t>
        </is>
      </c>
    </row>
    <row r="289">
      <c r="A289" t="inlineStr">
        <is>
          <t>ORD-100288</t>
        </is>
      </c>
      <c r="B289" s="9" t="n">
        <v>46026</v>
      </c>
      <c r="C289" t="inlineStr">
        <is>
          <t>Tomás Singh</t>
        </is>
      </c>
      <c r="D289" t="inlineStr">
        <is>
          <t>tomas.singh@example.com</t>
        </is>
      </c>
      <c r="E289" t="inlineStr">
        <is>
          <t>Netherlands</t>
        </is>
      </c>
      <c r="F289" t="inlineStr">
        <is>
          <t>Data Science Handbook</t>
        </is>
      </c>
      <c r="G289" t="inlineStr">
        <is>
          <t>Books</t>
        </is>
      </c>
      <c r="H289" t="n">
        <v>3</v>
      </c>
      <c r="I289" s="10" t="n">
        <v>52</v>
      </c>
      <c r="J289" s="10">
        <f>H289*I289</f>
        <v/>
      </c>
      <c r="K289" t="inlineStr">
        <is>
          <t>Delivered</t>
        </is>
      </c>
    </row>
    <row r="290">
      <c r="A290" t="inlineStr">
        <is>
          <t>ORD-100289</t>
        </is>
      </c>
      <c r="B290" s="9" t="n">
        <v>45831</v>
      </c>
      <c r="C290" t="inlineStr">
        <is>
          <t>Elena Hansen</t>
        </is>
      </c>
      <c r="D290" t="inlineStr">
        <is>
          <t>elena.hansen@example.com</t>
        </is>
      </c>
      <c r="E290" t="inlineStr">
        <is>
          <t>Kenya</t>
        </is>
      </c>
      <c r="F290" t="inlineStr">
        <is>
          <t>Whiteboard</t>
        </is>
      </c>
      <c r="G290" t="inlineStr">
        <is>
          <t>Office</t>
        </is>
      </c>
      <c r="H290" t="n">
        <v>4</v>
      </c>
      <c r="I290" s="10" t="n">
        <v>79</v>
      </c>
      <c r="J290" s="10">
        <f>H290*I290</f>
        <v/>
      </c>
      <c r="K290" t="inlineStr">
        <is>
          <t>Delivered</t>
        </is>
      </c>
    </row>
    <row r="291">
      <c r="A291" t="inlineStr">
        <is>
          <t>ORD-100290</t>
        </is>
      </c>
      <c r="B291" s="9" t="n">
        <v>46199</v>
      </c>
      <c r="C291" t="inlineStr">
        <is>
          <t>Anya Thapa</t>
        </is>
      </c>
      <c r="D291" t="inlineStr">
        <is>
          <t>anya.thapa@example.com</t>
        </is>
      </c>
      <c r="E291" t="inlineStr">
        <is>
          <t>France</t>
        </is>
      </c>
      <c r="F291" t="inlineStr">
        <is>
          <t>VPN, 1 year</t>
        </is>
      </c>
      <c r="G291" t="inlineStr">
        <is>
          <t>Software</t>
        </is>
      </c>
      <c r="H291" t="n">
        <v>5</v>
      </c>
      <c r="I291" s="10" t="n">
        <v>59</v>
      </c>
      <c r="J291" s="10">
        <f>H291*I291</f>
        <v/>
      </c>
      <c r="K291" t="inlineStr">
        <is>
          <t>Shipped</t>
        </is>
      </c>
    </row>
    <row r="292">
      <c r="A292" t="inlineStr">
        <is>
          <t>ORD-100291</t>
        </is>
      </c>
      <c r="B292" s="9" t="n">
        <v>45755</v>
      </c>
      <c r="C292" t="inlineStr">
        <is>
          <t>Kwame Rossi</t>
        </is>
      </c>
      <c r="D292" t="inlineStr">
        <is>
          <t>kwame.rossi@example.com</t>
        </is>
      </c>
      <c r="E292" t="inlineStr">
        <is>
          <t>Australia</t>
        </is>
      </c>
      <c r="F292" t="inlineStr">
        <is>
          <t>Noise-Cancelling Headphones</t>
        </is>
      </c>
      <c r="G292" t="inlineStr">
        <is>
          <t>Electronics</t>
        </is>
      </c>
      <c r="H292" t="n">
        <v>3</v>
      </c>
      <c r="I292" s="10" t="n">
        <v>179</v>
      </c>
      <c r="J292" s="10">
        <f>H292*I292</f>
        <v/>
      </c>
      <c r="K292" t="inlineStr">
        <is>
          <t>Delivered</t>
        </is>
      </c>
    </row>
    <row r="293">
      <c r="A293" t="inlineStr">
        <is>
          <t>ORD-100292</t>
        </is>
      </c>
      <c r="B293" s="9" t="n">
        <v>46196</v>
      </c>
      <c r="C293" t="inlineStr">
        <is>
          <t>Zoe Rai</t>
        </is>
      </c>
      <c r="D293" t="inlineStr">
        <is>
          <t>zoe.rai@example.com</t>
        </is>
      </c>
      <c r="E293" t="inlineStr">
        <is>
          <t>Kenya</t>
        </is>
      </c>
      <c r="F293" t="inlineStr">
        <is>
          <t>Whiteboard</t>
        </is>
      </c>
      <c r="G293" t="inlineStr">
        <is>
          <t>Office</t>
        </is>
      </c>
      <c r="H293" t="n">
        <v>2</v>
      </c>
      <c r="I293" s="10" t="n">
        <v>79</v>
      </c>
      <c r="J293" s="10">
        <f>H293*I293</f>
        <v/>
      </c>
      <c r="K293" t="inlineStr">
        <is>
          <t>Shipped</t>
        </is>
      </c>
    </row>
    <row r="294">
      <c r="A294" t="inlineStr">
        <is>
          <t>ORD-100293</t>
        </is>
      </c>
      <c r="B294" s="9" t="n">
        <v>45941</v>
      </c>
      <c r="C294" t="inlineStr">
        <is>
          <t>Hugo Dubois</t>
        </is>
      </c>
      <c r="D294" t="inlineStr">
        <is>
          <t>hugo.dubois@example.com</t>
        </is>
      </c>
      <c r="E294" t="inlineStr">
        <is>
          <t>United States</t>
        </is>
      </c>
      <c r="F294" t="inlineStr">
        <is>
          <t>27-inch Monitor</t>
        </is>
      </c>
      <c r="G294" t="inlineStr">
        <is>
          <t>Electronics</t>
        </is>
      </c>
      <c r="H294" t="n">
        <v>5</v>
      </c>
      <c r="I294" s="10" t="n">
        <v>249</v>
      </c>
      <c r="J294" s="10">
        <f>H294*I294</f>
        <v/>
      </c>
      <c r="K294" t="inlineStr">
        <is>
          <t>Shipped</t>
        </is>
      </c>
    </row>
    <row r="295">
      <c r="A295" t="inlineStr">
        <is>
          <t>ORD-100294</t>
        </is>
      </c>
      <c r="B295" s="9" t="n">
        <v>45822</v>
      </c>
      <c r="C295" t="inlineStr">
        <is>
          <t>Freya Haddad</t>
        </is>
      </c>
      <c r="D295" t="inlineStr">
        <is>
          <t>freya.haddad@example.com</t>
        </is>
      </c>
      <c r="E295" t="inlineStr">
        <is>
          <t>Netherlands</t>
        </is>
      </c>
      <c r="F295" t="inlineStr">
        <is>
          <t>Mechanical Keyboard</t>
        </is>
      </c>
      <c r="G295" t="inlineStr">
        <is>
          <t>Electronics</t>
        </is>
      </c>
      <c r="H295" t="n">
        <v>1</v>
      </c>
      <c r="I295" s="10" t="n">
        <v>89</v>
      </c>
      <c r="J295" s="10">
        <f>H295*I295</f>
        <v/>
      </c>
      <c r="K295" t="inlineStr">
        <is>
          <t>Cancelled</t>
        </is>
      </c>
    </row>
    <row r="296">
      <c r="A296" t="inlineStr">
        <is>
          <t>ORD-100295</t>
        </is>
      </c>
      <c r="B296" s="9" t="n">
        <v>45717</v>
      </c>
      <c r="C296" t="inlineStr">
        <is>
          <t>Freya Haddad</t>
        </is>
      </c>
      <c r="D296" t="inlineStr">
        <is>
          <t>freya.haddad@example.com</t>
        </is>
      </c>
      <c r="E296" t="inlineStr">
        <is>
          <t>Netherlands</t>
        </is>
      </c>
      <c r="F296" t="inlineStr">
        <is>
          <t>Portable SSD 1 TB</t>
        </is>
      </c>
      <c r="G296" t="inlineStr">
        <is>
          <t>Electronics</t>
        </is>
      </c>
      <c r="H296" t="n">
        <v>4</v>
      </c>
      <c r="I296" s="10" t="n">
        <v>109</v>
      </c>
      <c r="J296" s="10">
        <f>H296*I296</f>
        <v/>
      </c>
      <c r="K296" t="inlineStr">
        <is>
          <t>Shipped</t>
        </is>
      </c>
    </row>
    <row r="297">
      <c r="A297" t="inlineStr">
        <is>
          <t>ORD-100296</t>
        </is>
      </c>
      <c r="B297" s="9" t="n">
        <v>45695</v>
      </c>
      <c r="C297" t="inlineStr">
        <is>
          <t>Amara Okafor</t>
        </is>
      </c>
      <c r="D297" t="inlineStr">
        <is>
          <t>amara.okafor56@example.com</t>
        </is>
      </c>
      <c r="E297" t="inlineStr">
        <is>
          <t>United States</t>
        </is>
      </c>
      <c r="F297" t="inlineStr">
        <is>
          <t>Screen Cleaner</t>
        </is>
      </c>
      <c r="G297" t="inlineStr">
        <is>
          <t>Accessories</t>
        </is>
      </c>
      <c r="H297" t="n">
        <v>1</v>
      </c>
      <c r="I297" s="10" t="n">
        <v>7.99</v>
      </c>
      <c r="J297" s="10">
        <f>H297*I297</f>
        <v/>
      </c>
      <c r="K297" t="inlineStr">
        <is>
          <t>Delivered</t>
        </is>
      </c>
    </row>
    <row r="298">
      <c r="A298" t="inlineStr">
        <is>
          <t>ORD-100297</t>
        </is>
      </c>
      <c r="B298" s="9" t="n">
        <v>45891</v>
      </c>
      <c r="C298" t="inlineStr">
        <is>
          <t>Finn Dubois</t>
        </is>
      </c>
      <c r="D298" t="inlineStr">
        <is>
          <t>finn.dubois@example.com</t>
        </is>
      </c>
      <c r="E298" t="inlineStr">
        <is>
          <t>France</t>
        </is>
      </c>
      <c r="F298" t="inlineStr">
        <is>
          <t>Gel Pens, 12 pack</t>
        </is>
      </c>
      <c r="G298" t="inlineStr">
        <is>
          <t>Office</t>
        </is>
      </c>
      <c r="H298" t="n">
        <v>5</v>
      </c>
      <c r="I298" s="10" t="n">
        <v>9.99</v>
      </c>
      <c r="J298" s="10">
        <f>H298*I298</f>
        <v/>
      </c>
      <c r="K298" t="inlineStr">
        <is>
          <t>Delivered</t>
        </is>
      </c>
    </row>
    <row r="299">
      <c r="A299" t="inlineStr">
        <is>
          <t>ORD-100298</t>
        </is>
      </c>
      <c r="B299" s="9" t="n">
        <v>45963</v>
      </c>
      <c r="C299" t="inlineStr">
        <is>
          <t>Liam Rai</t>
        </is>
      </c>
      <c r="D299" t="inlineStr">
        <is>
          <t>liam.rai@example.com</t>
        </is>
      </c>
      <c r="E299" t="inlineStr">
        <is>
          <t>Japan</t>
        </is>
      </c>
      <c r="F299" t="inlineStr">
        <is>
          <t>Ergonomic Chair</t>
        </is>
      </c>
      <c r="G299" t="inlineStr">
        <is>
          <t>Office</t>
        </is>
      </c>
      <c r="H299" t="n">
        <v>3</v>
      </c>
      <c r="I299" s="10" t="n">
        <v>289</v>
      </c>
      <c r="J299" s="10">
        <f>H299*I299</f>
        <v/>
      </c>
      <c r="K299" t="inlineStr">
        <is>
          <t>Delivered</t>
        </is>
      </c>
    </row>
    <row r="300">
      <c r="A300" t="inlineStr">
        <is>
          <t>ORD-100299</t>
        </is>
      </c>
      <c r="B300" s="9" t="n">
        <v>45766</v>
      </c>
      <c r="C300" t="inlineStr">
        <is>
          <t>Noah Silva</t>
        </is>
      </c>
      <c r="D300" t="inlineStr">
        <is>
          <t>noah.silva@example.com</t>
        </is>
      </c>
      <c r="E300" t="inlineStr">
        <is>
          <t>Canada</t>
        </is>
      </c>
      <c r="F300" t="inlineStr">
        <is>
          <t>Cloud Storage, 1 year</t>
        </is>
      </c>
      <c r="G300" t="inlineStr">
        <is>
          <t>Software</t>
        </is>
      </c>
      <c r="H300" t="n">
        <v>3</v>
      </c>
      <c r="I300" s="10" t="n">
        <v>99</v>
      </c>
      <c r="J300" s="10">
        <f>H300*I300</f>
        <v/>
      </c>
      <c r="K300" t="inlineStr">
        <is>
          <t>Delivered</t>
        </is>
      </c>
    </row>
    <row r="301">
      <c r="A301" t="inlineStr">
        <is>
          <t>ORD-100300</t>
        </is>
      </c>
      <c r="B301" s="9" t="n">
        <v>46196</v>
      </c>
      <c r="C301" t="inlineStr">
        <is>
          <t>Sita Thapa</t>
        </is>
      </c>
      <c r="D301" t="inlineStr">
        <is>
          <t>sita.thapa@example.com</t>
        </is>
      </c>
      <c r="E301" t="inlineStr">
        <is>
          <t>Nepal</t>
        </is>
      </c>
      <c r="F301" t="inlineStr">
        <is>
          <t>VPN, 1 year</t>
        </is>
      </c>
      <c r="G301" t="inlineStr">
        <is>
          <t>Software</t>
        </is>
      </c>
      <c r="H301" t="n">
        <v>1</v>
      </c>
      <c r="I301" s="10" t="n">
        <v>59</v>
      </c>
      <c r="J301" s="10">
        <f>H301*I301</f>
        <v/>
      </c>
      <c r="K301" t="inlineStr">
        <is>
          <t>Delivered</t>
        </is>
      </c>
    </row>
    <row r="302">
      <c r="A302" t="inlineStr">
        <is>
          <t>ORD-100301</t>
        </is>
      </c>
      <c r="B302" s="9" t="n">
        <v>46152</v>
      </c>
      <c r="C302" t="inlineStr">
        <is>
          <t>Aarav López</t>
        </is>
      </c>
      <c r="D302" t="inlineStr">
        <is>
          <t>aarav.lopez@example.com</t>
        </is>
      </c>
      <c r="E302" t="inlineStr">
        <is>
          <t>United Kingdom</t>
        </is>
      </c>
      <c r="F302" t="inlineStr">
        <is>
          <t>The Pragmatic Tester</t>
        </is>
      </c>
      <c r="G302" t="inlineStr">
        <is>
          <t>Books</t>
        </is>
      </c>
      <c r="H302" t="n">
        <v>1</v>
      </c>
      <c r="I302" s="10" t="n">
        <v>29.99</v>
      </c>
      <c r="J302" s="10">
        <f>H302*I302</f>
        <v/>
      </c>
      <c r="K302" t="inlineStr">
        <is>
          <t>Delivered</t>
        </is>
      </c>
    </row>
    <row r="303">
      <c r="A303" t="inlineStr">
        <is>
          <t>ORD-100302</t>
        </is>
      </c>
      <c r="B303" s="9" t="n">
        <v>45724</v>
      </c>
      <c r="C303" t="inlineStr">
        <is>
          <t>Ava Kowalski</t>
        </is>
      </c>
      <c r="D303" t="inlineStr">
        <is>
          <t>ava.kowalski@example.com</t>
        </is>
      </c>
      <c r="E303" t="inlineStr">
        <is>
          <t>South Korea</t>
        </is>
      </c>
      <c r="F303" t="inlineStr">
        <is>
          <t>Travel Adapter</t>
        </is>
      </c>
      <c r="G303" t="inlineStr">
        <is>
          <t>Accessories</t>
        </is>
      </c>
      <c r="H303" t="n">
        <v>5</v>
      </c>
      <c r="I303" s="10" t="n">
        <v>24</v>
      </c>
      <c r="J303" s="10">
        <f>H303*I303</f>
        <v/>
      </c>
      <c r="K303" t="inlineStr">
        <is>
          <t>Delivered</t>
        </is>
      </c>
    </row>
    <row r="304">
      <c r="A304" t="inlineStr">
        <is>
          <t>ORD-100303</t>
        </is>
      </c>
      <c r="B304" s="9" t="n">
        <v>45686</v>
      </c>
      <c r="C304" t="inlineStr">
        <is>
          <t>Emma Silva</t>
        </is>
      </c>
      <c r="D304" t="inlineStr">
        <is>
          <t>emma.silva@example.com</t>
        </is>
      </c>
      <c r="E304" t="inlineStr">
        <is>
          <t>Canada</t>
        </is>
      </c>
      <c r="F304" t="inlineStr">
        <is>
          <t>Data Science Handbook</t>
        </is>
      </c>
      <c r="G304" t="inlineStr">
        <is>
          <t>Books</t>
        </is>
      </c>
      <c r="H304" t="n">
        <v>3</v>
      </c>
      <c r="I304" s="10" t="n">
        <v>52</v>
      </c>
      <c r="J304" s="10">
        <f>H304*I304</f>
        <v/>
      </c>
      <c r="K304" t="inlineStr">
        <is>
          <t>Delivered</t>
        </is>
      </c>
    </row>
    <row r="305">
      <c r="A305" t="inlineStr">
        <is>
          <t>ORD-100304</t>
        </is>
      </c>
      <c r="B305" s="9" t="n">
        <v>46101</v>
      </c>
      <c r="C305" t="inlineStr">
        <is>
          <t>Omar Costa</t>
        </is>
      </c>
      <c r="D305" t="inlineStr">
        <is>
          <t>omar.costa@example.com</t>
        </is>
      </c>
      <c r="E305" t="inlineStr">
        <is>
          <t>South Korea</t>
        </is>
      </c>
      <c r="F305" t="inlineStr">
        <is>
          <t>Data Science Handbook</t>
        </is>
      </c>
      <c r="G305" t="inlineStr">
        <is>
          <t>Books</t>
        </is>
      </c>
      <c r="H305" t="n">
        <v>2</v>
      </c>
      <c r="I305" s="10" t="n">
        <v>52</v>
      </c>
      <c r="J305" s="10">
        <f>H305*I305</f>
        <v/>
      </c>
      <c r="K305" t="inlineStr">
        <is>
          <t>Delivered</t>
        </is>
      </c>
    </row>
    <row r="306">
      <c r="A306" t="inlineStr">
        <is>
          <t>ORD-100305</t>
        </is>
      </c>
      <c r="B306" s="9" t="n">
        <v>46092</v>
      </c>
      <c r="C306" t="inlineStr">
        <is>
          <t>Ethan Nakamura</t>
        </is>
      </c>
      <c r="D306" t="inlineStr">
        <is>
          <t>ethan.nakamura@example.com</t>
        </is>
      </c>
      <c r="E306" t="inlineStr">
        <is>
          <t>Singapore</t>
        </is>
      </c>
      <c r="F306" t="inlineStr">
        <is>
          <t>Desk Lamp</t>
        </is>
      </c>
      <c r="G306" t="inlineStr">
        <is>
          <t>Office</t>
        </is>
      </c>
      <c r="H306" t="n">
        <v>2</v>
      </c>
      <c r="I306" s="10" t="n">
        <v>34</v>
      </c>
      <c r="J306" s="10">
        <f>H306*I306</f>
        <v/>
      </c>
      <c r="K306" t="inlineStr">
        <is>
          <t>Shipped</t>
        </is>
      </c>
    </row>
    <row r="307">
      <c r="A307" t="inlineStr">
        <is>
          <t>ORD-100306</t>
        </is>
      </c>
      <c r="B307" s="9" t="n">
        <v>45744</v>
      </c>
      <c r="C307" t="inlineStr">
        <is>
          <t>Noah Gurung</t>
        </is>
      </c>
      <c r="D307" t="inlineStr">
        <is>
          <t>noah.gurung@example.com</t>
        </is>
      </c>
      <c r="E307" t="inlineStr">
        <is>
          <t>Netherlands</t>
        </is>
      </c>
      <c r="F307" t="inlineStr">
        <is>
          <t>Antivirus, 1 year</t>
        </is>
      </c>
      <c r="G307" t="inlineStr">
        <is>
          <t>Software</t>
        </is>
      </c>
      <c r="H307" t="n">
        <v>2</v>
      </c>
      <c r="I307" s="10" t="n">
        <v>39.99</v>
      </c>
      <c r="J307" s="10">
        <f>H307*I307</f>
        <v/>
      </c>
      <c r="K307" t="inlineStr">
        <is>
          <t>Delivered</t>
        </is>
      </c>
    </row>
    <row r="308">
      <c r="A308" t="inlineStr">
        <is>
          <t>ORD-100307</t>
        </is>
      </c>
      <c r="B308" s="9" t="n">
        <v>46129</v>
      </c>
      <c r="C308" t="inlineStr">
        <is>
          <t>Elena Ivanova</t>
        </is>
      </c>
      <c r="D308" t="inlineStr">
        <is>
          <t>elena.ivanova@example.com</t>
        </is>
      </c>
      <c r="E308" t="inlineStr">
        <is>
          <t>Brazil</t>
        </is>
      </c>
      <c r="F308" t="inlineStr">
        <is>
          <t>Gel Pens, 12 pack</t>
        </is>
      </c>
      <c r="G308" t="inlineStr">
        <is>
          <t>Office</t>
        </is>
      </c>
      <c r="H308" t="n">
        <v>1</v>
      </c>
      <c r="I308" s="10" t="n">
        <v>9.99</v>
      </c>
      <c r="J308" s="10">
        <f>H308*I308</f>
        <v/>
      </c>
      <c r="K308" t="inlineStr">
        <is>
          <t>Processing</t>
        </is>
      </c>
    </row>
    <row r="309">
      <c r="A309" t="inlineStr">
        <is>
          <t>ORD-100308</t>
        </is>
      </c>
      <c r="B309" s="9" t="n">
        <v>46125</v>
      </c>
      <c r="C309" t="inlineStr">
        <is>
          <t>Sanjay Brown</t>
        </is>
      </c>
      <c r="D309" t="inlineStr">
        <is>
          <t>sanjay.brown@example.com</t>
        </is>
      </c>
      <c r="E309" t="inlineStr">
        <is>
          <t>Spain</t>
        </is>
      </c>
      <c r="F309" t="inlineStr">
        <is>
          <t>Whiteboard</t>
        </is>
      </c>
      <c r="G309" t="inlineStr">
        <is>
          <t>Office</t>
        </is>
      </c>
      <c r="H309" t="n">
        <v>1</v>
      </c>
      <c r="I309" s="10" t="n">
        <v>79</v>
      </c>
      <c r="J309" s="10">
        <f>H309*I309</f>
        <v/>
      </c>
      <c r="K309" t="inlineStr">
        <is>
          <t>Delivered</t>
        </is>
      </c>
    </row>
    <row r="310">
      <c r="A310" t="inlineStr">
        <is>
          <t>ORD-100309</t>
        </is>
      </c>
      <c r="B310" s="9" t="n">
        <v>45718</v>
      </c>
      <c r="C310" t="inlineStr">
        <is>
          <t>Inès Novak</t>
        </is>
      </c>
      <c r="D310" t="inlineStr">
        <is>
          <t>ines.novak@example.com</t>
        </is>
      </c>
      <c r="E310" t="inlineStr">
        <is>
          <t>South Korea</t>
        </is>
      </c>
      <c r="F310" t="inlineStr">
        <is>
          <t>VPN, 1 year</t>
        </is>
      </c>
      <c r="G310" t="inlineStr">
        <is>
          <t>Software</t>
        </is>
      </c>
      <c r="H310" t="n">
        <v>1</v>
      </c>
      <c r="I310" s="10" t="n">
        <v>59</v>
      </c>
      <c r="J310" s="10">
        <f>H310*I310</f>
        <v/>
      </c>
      <c r="K310" t="inlineStr">
        <is>
          <t>Delivered</t>
        </is>
      </c>
    </row>
    <row r="311">
      <c r="A311" t="inlineStr">
        <is>
          <t>ORD-100310</t>
        </is>
      </c>
      <c r="B311" s="9" t="n">
        <v>45854</v>
      </c>
      <c r="C311" t="inlineStr">
        <is>
          <t>Lucía Silva</t>
        </is>
      </c>
      <c r="D311" t="inlineStr">
        <is>
          <t>lucia.silva@example.com</t>
        </is>
      </c>
      <c r="E311" t="inlineStr">
        <is>
          <t>France</t>
        </is>
      </c>
      <c r="F311" t="inlineStr">
        <is>
          <t>27-inch Monitor</t>
        </is>
      </c>
      <c r="G311" t="inlineStr">
        <is>
          <t>Electronics</t>
        </is>
      </c>
      <c r="H311" t="n">
        <v>2</v>
      </c>
      <c r="I311" s="10" t="n">
        <v>249</v>
      </c>
      <c r="J311" s="10">
        <f>H311*I311</f>
        <v/>
      </c>
      <c r="K311" t="inlineStr">
        <is>
          <t>Cancelled</t>
        </is>
      </c>
    </row>
    <row r="312">
      <c r="A312" t="inlineStr">
        <is>
          <t>ORD-100311</t>
        </is>
      </c>
      <c r="B312" s="9" t="n">
        <v>46013</v>
      </c>
      <c r="C312" t="inlineStr">
        <is>
          <t>Arjun Brown</t>
        </is>
      </c>
      <c r="D312" t="inlineStr">
        <is>
          <t>arjun.brown@example.com</t>
        </is>
      </c>
      <c r="E312" t="inlineStr">
        <is>
          <t>Germany</t>
        </is>
      </c>
      <c r="F312" t="inlineStr">
        <is>
          <t>27-inch Monitor</t>
        </is>
      </c>
      <c r="G312" t="inlineStr">
        <is>
          <t>Electronics</t>
        </is>
      </c>
      <c r="H312" t="n">
        <v>1</v>
      </c>
      <c r="I312" s="10" t="n">
        <v>249</v>
      </c>
      <c r="J312" s="10">
        <f>H312*I312</f>
        <v/>
      </c>
      <c r="K312" t="inlineStr">
        <is>
          <t>Delivered</t>
        </is>
      </c>
    </row>
    <row r="313">
      <c r="A313" t="inlineStr">
        <is>
          <t>ORD-100312</t>
        </is>
      </c>
      <c r="B313" s="9" t="n">
        <v>45750</v>
      </c>
      <c r="C313" t="inlineStr">
        <is>
          <t>Arjun Johnson</t>
        </is>
      </c>
      <c r="D313" t="inlineStr">
        <is>
          <t>arjun.johnson118@example.com</t>
        </is>
      </c>
      <c r="E313" t="inlineStr">
        <is>
          <t>Australia</t>
        </is>
      </c>
      <c r="F313" t="inlineStr">
        <is>
          <t>Ergonomic Chair</t>
        </is>
      </c>
      <c r="G313" t="inlineStr">
        <is>
          <t>Office</t>
        </is>
      </c>
      <c r="H313" t="n">
        <v>5</v>
      </c>
      <c r="I313" s="10" t="n">
        <v>289</v>
      </c>
      <c r="J313" s="10">
        <f>H313*I313</f>
        <v/>
      </c>
      <c r="K313" t="inlineStr">
        <is>
          <t>Delivered</t>
        </is>
      </c>
    </row>
    <row r="314">
      <c r="A314" t="inlineStr">
        <is>
          <t>ORD-100313</t>
        </is>
      </c>
      <c r="B314" s="9" t="n">
        <v>46195</v>
      </c>
      <c r="C314" t="inlineStr">
        <is>
          <t>Omar Andersen</t>
        </is>
      </c>
      <c r="D314" t="inlineStr">
        <is>
          <t>omar.andersen@example.com</t>
        </is>
      </c>
      <c r="E314" t="inlineStr">
        <is>
          <t>France</t>
        </is>
      </c>
      <c r="F314" t="inlineStr">
        <is>
          <t>Noise-Cancelling Headphones</t>
        </is>
      </c>
      <c r="G314" t="inlineStr">
        <is>
          <t>Electronics</t>
        </is>
      </c>
      <c r="H314" t="n">
        <v>2</v>
      </c>
      <c r="I314" s="10" t="n">
        <v>179</v>
      </c>
      <c r="J314" s="10">
        <f>H314*I314</f>
        <v/>
      </c>
      <c r="K314" t="inlineStr">
        <is>
          <t>Delivered</t>
        </is>
      </c>
    </row>
    <row r="315">
      <c r="A315" t="inlineStr">
        <is>
          <t>ORD-100314</t>
        </is>
      </c>
      <c r="B315" s="9" t="n">
        <v>46103</v>
      </c>
      <c r="C315" t="inlineStr">
        <is>
          <t>Hana García</t>
        </is>
      </c>
      <c r="D315" t="inlineStr">
        <is>
          <t>hana.garcia@example.com</t>
        </is>
      </c>
      <c r="E315" t="inlineStr">
        <is>
          <t>Canada</t>
        </is>
      </c>
      <c r="F315" t="inlineStr">
        <is>
          <t>Travel Adapter</t>
        </is>
      </c>
      <c r="G315" t="inlineStr">
        <is>
          <t>Accessories</t>
        </is>
      </c>
      <c r="H315" t="n">
        <v>4</v>
      </c>
      <c r="I315" s="10" t="n">
        <v>24</v>
      </c>
      <c r="J315" s="10">
        <f>H315*I315</f>
        <v/>
      </c>
      <c r="K315" t="inlineStr">
        <is>
          <t>Processing</t>
        </is>
      </c>
    </row>
    <row r="316">
      <c r="A316" t="inlineStr">
        <is>
          <t>ORD-100315</t>
        </is>
      </c>
      <c r="B316" s="9" t="n">
        <v>45931</v>
      </c>
      <c r="C316" t="inlineStr">
        <is>
          <t>Inès Novak</t>
        </is>
      </c>
      <c r="D316" t="inlineStr">
        <is>
          <t>ines.novak@example.com</t>
        </is>
      </c>
      <c r="E316" t="inlineStr">
        <is>
          <t>South Korea</t>
        </is>
      </c>
      <c r="F316" t="inlineStr">
        <is>
          <t>Laptop Sleeve</t>
        </is>
      </c>
      <c r="G316" t="inlineStr">
        <is>
          <t>Accessories</t>
        </is>
      </c>
      <c r="H316" t="n">
        <v>1</v>
      </c>
      <c r="I316" s="10" t="n">
        <v>29</v>
      </c>
      <c r="J316" s="10">
        <f>H316*I316</f>
        <v/>
      </c>
      <c r="K316" t="inlineStr">
        <is>
          <t>Delivered</t>
        </is>
      </c>
    </row>
    <row r="317">
      <c r="A317" t="inlineStr">
        <is>
          <t>ORD-100316</t>
        </is>
      </c>
      <c r="B317" s="9" t="n">
        <v>45859</v>
      </c>
      <c r="C317" t="inlineStr">
        <is>
          <t>Lucas Andersen</t>
        </is>
      </c>
      <c r="D317" t="inlineStr">
        <is>
          <t>lucas.andersen@example.com</t>
        </is>
      </c>
      <c r="E317" t="inlineStr">
        <is>
          <t>Brazil</t>
        </is>
      </c>
      <c r="F317" t="inlineStr">
        <is>
          <t>Whiteboard</t>
        </is>
      </c>
      <c r="G317" t="inlineStr">
        <is>
          <t>Office</t>
        </is>
      </c>
      <c r="H317" t="n">
        <v>1</v>
      </c>
      <c r="I317" s="10" t="n">
        <v>79</v>
      </c>
      <c r="J317" s="10">
        <f>H317*I317</f>
        <v/>
      </c>
      <c r="K317" t="inlineStr">
        <is>
          <t>Delivered</t>
        </is>
      </c>
    </row>
    <row r="318">
      <c r="A318" t="inlineStr">
        <is>
          <t>ORD-100317</t>
        </is>
      </c>
      <c r="B318" s="9" t="n">
        <v>45750</v>
      </c>
      <c r="C318" t="inlineStr">
        <is>
          <t>Priya Patel</t>
        </is>
      </c>
      <c r="D318" t="inlineStr">
        <is>
          <t>priya.patel@example.com</t>
        </is>
      </c>
      <c r="E318" t="inlineStr">
        <is>
          <t>India</t>
        </is>
      </c>
      <c r="F318" t="inlineStr">
        <is>
          <t>Noise-Cancelling Headphones</t>
        </is>
      </c>
      <c r="G318" t="inlineStr">
        <is>
          <t>Electronics</t>
        </is>
      </c>
      <c r="H318" t="n">
        <v>10</v>
      </c>
      <c r="I318" s="10" t="n">
        <v>179</v>
      </c>
      <c r="J318" s="10">
        <f>H318*I318</f>
        <v/>
      </c>
      <c r="K318" t="inlineStr">
        <is>
          <t>Delivered</t>
        </is>
      </c>
    </row>
    <row r="319">
      <c r="A319" t="inlineStr">
        <is>
          <t>ORD-100318</t>
        </is>
      </c>
      <c r="B319" s="9" t="n">
        <v>45947</v>
      </c>
      <c r="C319" t="inlineStr">
        <is>
          <t>Elena Rai</t>
        </is>
      </c>
      <c r="D319" t="inlineStr">
        <is>
          <t>elena.rai@example.com</t>
        </is>
      </c>
      <c r="E319" t="inlineStr">
        <is>
          <t>France</t>
        </is>
      </c>
      <c r="F319" t="inlineStr">
        <is>
          <t>Learning Python</t>
        </is>
      </c>
      <c r="G319" t="inlineStr">
        <is>
          <t>Books</t>
        </is>
      </c>
      <c r="H319" t="n">
        <v>1</v>
      </c>
      <c r="I319" s="10" t="n">
        <v>44.99</v>
      </c>
      <c r="J319" s="10">
        <f>H319*I319</f>
        <v/>
      </c>
      <c r="K319" t="inlineStr">
        <is>
          <t>Delivered</t>
        </is>
      </c>
    </row>
    <row r="320">
      <c r="A320" t="inlineStr">
        <is>
          <t>ORD-100319</t>
        </is>
      </c>
      <c r="B320" s="9" t="n">
        <v>45729</v>
      </c>
      <c r="C320" t="inlineStr">
        <is>
          <t>Nisha Kim</t>
        </is>
      </c>
      <c r="D320" t="inlineStr">
        <is>
          <t>nisha.kim@example.com</t>
        </is>
      </c>
      <c r="E320" t="inlineStr">
        <is>
          <t>South Korea</t>
        </is>
      </c>
      <c r="F320" t="inlineStr">
        <is>
          <t>Data Science Handbook</t>
        </is>
      </c>
      <c r="G320" t="inlineStr">
        <is>
          <t>Books</t>
        </is>
      </c>
      <c r="H320" t="n">
        <v>3</v>
      </c>
      <c r="I320" s="10" t="n">
        <v>52</v>
      </c>
      <c r="J320" s="10">
        <f>H320*I320</f>
        <v/>
      </c>
      <c r="K320" t="inlineStr">
        <is>
          <t>Delivered</t>
        </is>
      </c>
    </row>
    <row r="321">
      <c r="A321" t="inlineStr">
        <is>
          <t>ORD-100320</t>
        </is>
      </c>
      <c r="B321" s="9" t="n">
        <v>46156</v>
      </c>
      <c r="C321" t="inlineStr">
        <is>
          <t>Inès Shrestha</t>
        </is>
      </c>
      <c r="D321" t="inlineStr">
        <is>
          <t>ines.shrestha@example.com</t>
        </is>
      </c>
      <c r="E321" t="inlineStr">
        <is>
          <t>Nepal</t>
        </is>
      </c>
      <c r="F321" t="inlineStr">
        <is>
          <t>27-inch Monitor</t>
        </is>
      </c>
      <c r="G321" t="inlineStr">
        <is>
          <t>Electronics</t>
        </is>
      </c>
      <c r="H321" t="n">
        <v>10</v>
      </c>
      <c r="I321" s="10" t="n">
        <v>249</v>
      </c>
      <c r="J321" s="10">
        <f>H321*I321</f>
        <v/>
      </c>
      <c r="K321" t="inlineStr">
        <is>
          <t>Delivered</t>
        </is>
      </c>
    </row>
    <row r="322">
      <c r="A322" t="inlineStr">
        <is>
          <t>ORD-100321</t>
        </is>
      </c>
      <c r="B322" s="9" t="n">
        <v>45788</v>
      </c>
      <c r="C322" t="inlineStr">
        <is>
          <t>Elena Rai</t>
        </is>
      </c>
      <c r="D322" t="inlineStr">
        <is>
          <t>elena.rai@example.com</t>
        </is>
      </c>
      <c r="E322" t="inlineStr">
        <is>
          <t>France</t>
        </is>
      </c>
      <c r="F322" t="inlineStr">
        <is>
          <t>27-inch Monitor</t>
        </is>
      </c>
      <c r="G322" t="inlineStr">
        <is>
          <t>Electronics</t>
        </is>
      </c>
      <c r="H322" t="n">
        <v>2</v>
      </c>
      <c r="I322" s="10" t="n">
        <v>249</v>
      </c>
      <c r="J322" s="10">
        <f>H322*I322</f>
        <v/>
      </c>
      <c r="K322" t="inlineStr">
        <is>
          <t>Delivered</t>
        </is>
      </c>
    </row>
    <row r="323">
      <c r="A323" t="inlineStr">
        <is>
          <t>ORD-100322</t>
        </is>
      </c>
      <c r="B323" s="9" t="n">
        <v>45982</v>
      </c>
      <c r="C323" t="inlineStr">
        <is>
          <t>Chen Nakamura</t>
        </is>
      </c>
      <c r="D323" t="inlineStr">
        <is>
          <t>chen.nakamura@example.com</t>
        </is>
      </c>
      <c r="E323" t="inlineStr">
        <is>
          <t>Spain</t>
        </is>
      </c>
      <c r="F323" t="inlineStr">
        <is>
          <t>Standing Desk</t>
        </is>
      </c>
      <c r="G323" t="inlineStr">
        <is>
          <t>Office</t>
        </is>
      </c>
      <c r="H323" t="n">
        <v>2</v>
      </c>
      <c r="I323" s="10" t="n">
        <v>449</v>
      </c>
      <c r="J323" s="10">
        <f>H323*I323</f>
        <v/>
      </c>
      <c r="K323" t="inlineStr">
        <is>
          <t>Delivered</t>
        </is>
      </c>
    </row>
    <row r="324">
      <c r="A324" t="inlineStr">
        <is>
          <t>ORD-100323</t>
        </is>
      </c>
      <c r="B324" s="9" t="n">
        <v>46083</v>
      </c>
      <c r="C324" t="inlineStr">
        <is>
          <t>Amara Smith</t>
        </is>
      </c>
      <c r="D324" t="inlineStr">
        <is>
          <t>amara.smith@example.com</t>
        </is>
      </c>
      <c r="E324" t="inlineStr">
        <is>
          <t>Spain</t>
        </is>
      </c>
      <c r="F324" t="inlineStr">
        <is>
          <t>The Pragmatic Tester</t>
        </is>
      </c>
      <c r="G324" t="inlineStr">
        <is>
          <t>Books</t>
        </is>
      </c>
      <c r="H324" t="n">
        <v>1</v>
      </c>
      <c r="I324" s="10" t="n">
        <v>29.99</v>
      </c>
      <c r="J324" s="10">
        <f>H324*I324</f>
        <v/>
      </c>
      <c r="K324" t="inlineStr">
        <is>
          <t>Returned</t>
        </is>
      </c>
    </row>
    <row r="325">
      <c r="A325" t="inlineStr">
        <is>
          <t>ORD-100324</t>
        </is>
      </c>
      <c r="B325" s="9" t="n">
        <v>45924</v>
      </c>
      <c r="C325" t="inlineStr">
        <is>
          <t>Hugo Okafor</t>
        </is>
      </c>
      <c r="D325" t="inlineStr">
        <is>
          <t>hugo.okafor@example.com</t>
        </is>
      </c>
      <c r="E325" t="inlineStr">
        <is>
          <t>India</t>
        </is>
      </c>
      <c r="F325" t="inlineStr">
        <is>
          <t>Desk Lamp</t>
        </is>
      </c>
      <c r="G325" t="inlineStr">
        <is>
          <t>Office</t>
        </is>
      </c>
      <c r="H325" t="n">
        <v>1</v>
      </c>
      <c r="I325" s="10" t="n">
        <v>34</v>
      </c>
      <c r="J325" s="10">
        <f>H325*I325</f>
        <v/>
      </c>
      <c r="K325" t="inlineStr">
        <is>
          <t>Cancelled</t>
        </is>
      </c>
    </row>
    <row r="326">
      <c r="A326" t="inlineStr">
        <is>
          <t>ORD-100325</t>
        </is>
      </c>
      <c r="B326" s="9" t="n">
        <v>46121</v>
      </c>
      <c r="C326" t="inlineStr">
        <is>
          <t>Amara Okafor</t>
        </is>
      </c>
      <c r="D326" t="inlineStr">
        <is>
          <t>amara.okafor@example.com</t>
        </is>
      </c>
      <c r="E326" t="inlineStr">
        <is>
          <t>Japan</t>
        </is>
      </c>
      <c r="F326" t="inlineStr">
        <is>
          <t>Learning Python</t>
        </is>
      </c>
      <c r="G326" t="inlineStr">
        <is>
          <t>Books</t>
        </is>
      </c>
      <c r="H326" t="n">
        <v>1</v>
      </c>
      <c r="I326" s="10" t="n">
        <v>44.99</v>
      </c>
      <c r="J326" s="10">
        <f>H326*I326</f>
        <v/>
      </c>
      <c r="K326" t="inlineStr">
        <is>
          <t>Returned</t>
        </is>
      </c>
    </row>
    <row r="327">
      <c r="A327" t="inlineStr">
        <is>
          <t>ORD-100326</t>
        </is>
      </c>
      <c r="B327" s="9" t="n">
        <v>45801</v>
      </c>
      <c r="C327" t="inlineStr">
        <is>
          <t>Priya Patel</t>
        </is>
      </c>
      <c r="D327" t="inlineStr">
        <is>
          <t>priya.patel@example.com</t>
        </is>
      </c>
      <c r="E327" t="inlineStr">
        <is>
          <t>India</t>
        </is>
      </c>
      <c r="F327" t="inlineStr">
        <is>
          <t>Data Science Handbook</t>
        </is>
      </c>
      <c r="G327" t="inlineStr">
        <is>
          <t>Books</t>
        </is>
      </c>
      <c r="H327" t="n">
        <v>2</v>
      </c>
      <c r="I327" s="10" t="n">
        <v>52</v>
      </c>
      <c r="J327" s="10">
        <f>H327*I327</f>
        <v/>
      </c>
      <c r="K327" t="inlineStr">
        <is>
          <t>Delivered</t>
        </is>
      </c>
    </row>
    <row r="328">
      <c r="A328" t="inlineStr">
        <is>
          <t>ORD-100327</t>
        </is>
      </c>
      <c r="B328" s="9" t="n">
        <v>45903</v>
      </c>
      <c r="C328" t="inlineStr">
        <is>
          <t>Ava Gurung</t>
        </is>
      </c>
      <c r="D328" t="inlineStr">
        <is>
          <t>ava.gurung@example.com</t>
        </is>
      </c>
      <c r="E328" t="inlineStr">
        <is>
          <t>Singapore</t>
        </is>
      </c>
      <c r="F328" t="inlineStr">
        <is>
          <t>The Pragmatic Tester</t>
        </is>
      </c>
      <c r="G328" t="inlineStr">
        <is>
          <t>Books</t>
        </is>
      </c>
      <c r="H328" t="n">
        <v>1</v>
      </c>
      <c r="I328" s="10" t="n">
        <v>29.99</v>
      </c>
      <c r="J328" s="10">
        <f>H328*I328</f>
        <v/>
      </c>
      <c r="K328" t="inlineStr">
        <is>
          <t>Delivered</t>
        </is>
      </c>
    </row>
    <row r="329">
      <c r="A329" t="inlineStr">
        <is>
          <t>ORD-100328</t>
        </is>
      </c>
      <c r="B329" s="9" t="n">
        <v>46182</v>
      </c>
      <c r="C329" t="inlineStr">
        <is>
          <t>Arjun Brown</t>
        </is>
      </c>
      <c r="D329" t="inlineStr">
        <is>
          <t>arjun.brown@example.com</t>
        </is>
      </c>
      <c r="E329" t="inlineStr">
        <is>
          <t>Germany</t>
        </is>
      </c>
      <c r="F329" t="inlineStr">
        <is>
          <t>Design Suite, 1 year</t>
        </is>
      </c>
      <c r="G329" t="inlineStr">
        <is>
          <t>Software</t>
        </is>
      </c>
      <c r="H329" t="n">
        <v>1</v>
      </c>
      <c r="I329" s="10" t="n">
        <v>239</v>
      </c>
      <c r="J329" s="10">
        <f>H329*I329</f>
        <v/>
      </c>
      <c r="K329" t="inlineStr">
        <is>
          <t>Processing</t>
        </is>
      </c>
    </row>
    <row r="330">
      <c r="A330" t="inlineStr">
        <is>
          <t>ORD-100329</t>
        </is>
      </c>
      <c r="B330" s="9" t="n">
        <v>45899</v>
      </c>
      <c r="C330" t="inlineStr">
        <is>
          <t>Ethan Okafor</t>
        </is>
      </c>
      <c r="D330" t="inlineStr">
        <is>
          <t>ethan.okafor@example.com</t>
        </is>
      </c>
      <c r="E330" t="inlineStr">
        <is>
          <t>Nepal</t>
        </is>
      </c>
      <c r="F330" t="inlineStr">
        <is>
          <t>Ergonomic Chair</t>
        </is>
      </c>
      <c r="G330" t="inlineStr">
        <is>
          <t>Office</t>
        </is>
      </c>
      <c r="H330" t="n">
        <v>1</v>
      </c>
      <c r="I330" s="10" t="n">
        <v>289</v>
      </c>
      <c r="J330" s="10">
        <f>H330*I330</f>
        <v/>
      </c>
      <c r="K330" t="inlineStr">
        <is>
          <t>Delivered</t>
        </is>
      </c>
    </row>
    <row r="331">
      <c r="A331" t="inlineStr">
        <is>
          <t>ORD-100330</t>
        </is>
      </c>
      <c r="B331" s="9" t="n">
        <v>45950</v>
      </c>
      <c r="C331" t="inlineStr">
        <is>
          <t>Ivan Silva</t>
        </is>
      </c>
      <c r="D331" t="inlineStr">
        <is>
          <t>ivan.silva@example.com</t>
        </is>
      </c>
      <c r="E331" t="inlineStr">
        <is>
          <t>United States</t>
        </is>
      </c>
      <c r="F331" t="inlineStr">
        <is>
          <t>Gel Pens, 12 pack</t>
        </is>
      </c>
      <c r="G331" t="inlineStr">
        <is>
          <t>Office</t>
        </is>
      </c>
      <c r="H331" t="n">
        <v>1</v>
      </c>
      <c r="I331" s="10" t="n">
        <v>9.99</v>
      </c>
      <c r="J331" s="10">
        <f>H331*I331</f>
        <v/>
      </c>
      <c r="K331" t="inlineStr">
        <is>
          <t>Delivered</t>
        </is>
      </c>
    </row>
    <row r="332">
      <c r="A332" t="inlineStr">
        <is>
          <t>ORD-100331</t>
        </is>
      </c>
      <c r="B332" s="9" t="n">
        <v>45711</v>
      </c>
      <c r="C332" t="inlineStr">
        <is>
          <t>Anika Nakamura</t>
        </is>
      </c>
      <c r="D332" t="inlineStr">
        <is>
          <t>anika.nakamura@example.com</t>
        </is>
      </c>
      <c r="E332" t="inlineStr">
        <is>
          <t>Australia</t>
        </is>
      </c>
      <c r="F332" t="inlineStr">
        <is>
          <t>A5 Notebook</t>
        </is>
      </c>
      <c r="G332" t="inlineStr">
        <is>
          <t>Office</t>
        </is>
      </c>
      <c r="H332" t="n">
        <v>2</v>
      </c>
      <c r="I332" s="10" t="n">
        <v>6.5</v>
      </c>
      <c r="J332" s="10">
        <f>H332*I332</f>
        <v/>
      </c>
      <c r="K332" t="inlineStr">
        <is>
          <t>Processing</t>
        </is>
      </c>
    </row>
    <row r="333">
      <c r="A333" t="inlineStr">
        <is>
          <t>ORD-100332</t>
        </is>
      </c>
      <c r="B333" s="9" t="n">
        <v>45734</v>
      </c>
      <c r="C333" t="inlineStr">
        <is>
          <t>Amara Singh</t>
        </is>
      </c>
      <c r="D333" t="inlineStr">
        <is>
          <t>amara.singh@example.com</t>
        </is>
      </c>
      <c r="E333" t="inlineStr">
        <is>
          <t>Nepal</t>
        </is>
      </c>
      <c r="F333" t="inlineStr">
        <is>
          <t>Clean Architecture</t>
        </is>
      </c>
      <c r="G333" t="inlineStr">
        <is>
          <t>Books</t>
        </is>
      </c>
      <c r="H333" t="n">
        <v>2</v>
      </c>
      <c r="I333" s="10" t="n">
        <v>37.5</v>
      </c>
      <c r="J333" s="10">
        <f>H333*I333</f>
        <v/>
      </c>
      <c r="K333" t="inlineStr">
        <is>
          <t>Shipped</t>
        </is>
      </c>
    </row>
    <row r="334">
      <c r="A334" t="inlineStr">
        <is>
          <t>ORD-100333</t>
        </is>
      </c>
      <c r="B334" s="9" t="n">
        <v>45880</v>
      </c>
      <c r="C334" t="inlineStr">
        <is>
          <t>Priya Müller</t>
        </is>
      </c>
      <c r="D334" t="inlineStr">
        <is>
          <t>priya.muller@example.com</t>
        </is>
      </c>
      <c r="E334" t="inlineStr">
        <is>
          <t>Netherlands</t>
        </is>
      </c>
      <c r="F334" t="inlineStr">
        <is>
          <t>Phone Stand</t>
        </is>
      </c>
      <c r="G334" t="inlineStr">
        <is>
          <t>Accessories</t>
        </is>
      </c>
      <c r="H334" t="n">
        <v>2</v>
      </c>
      <c r="I334" s="10" t="n">
        <v>15.99</v>
      </c>
      <c r="J334" s="10">
        <f>H334*I334</f>
        <v/>
      </c>
      <c r="K334" t="inlineStr">
        <is>
          <t>Returned</t>
        </is>
      </c>
    </row>
    <row r="335">
      <c r="A335" t="inlineStr">
        <is>
          <t>ORD-100334</t>
        </is>
      </c>
      <c r="B335" s="9" t="n">
        <v>45991</v>
      </c>
      <c r="C335" t="inlineStr">
        <is>
          <t>Nisha Sharma</t>
        </is>
      </c>
      <c r="D335" t="inlineStr">
        <is>
          <t>nisha.sharma@example.com</t>
        </is>
      </c>
      <c r="E335" t="inlineStr">
        <is>
          <t>India</t>
        </is>
      </c>
      <c r="F335" t="inlineStr">
        <is>
          <t>27-inch Monitor</t>
        </is>
      </c>
      <c r="G335" t="inlineStr">
        <is>
          <t>Electronics</t>
        </is>
      </c>
      <c r="H335" t="n">
        <v>1</v>
      </c>
      <c r="I335" s="10" t="n">
        <v>249</v>
      </c>
      <c r="J335" s="10">
        <f>H335*I335</f>
        <v/>
      </c>
      <c r="K335" t="inlineStr">
        <is>
          <t>Delivered</t>
        </is>
      </c>
    </row>
    <row r="336">
      <c r="A336" t="inlineStr">
        <is>
          <t>ORD-100335</t>
        </is>
      </c>
      <c r="B336" s="9" t="n">
        <v>45893</v>
      </c>
      <c r="C336" t="inlineStr">
        <is>
          <t>Kwame Rossi</t>
        </is>
      </c>
      <c r="D336" t="inlineStr">
        <is>
          <t>kwame.rossi@example.com</t>
        </is>
      </c>
      <c r="E336" t="inlineStr">
        <is>
          <t>Australia</t>
        </is>
      </c>
      <c r="F336" t="inlineStr">
        <is>
          <t>Whiteboard</t>
        </is>
      </c>
      <c r="G336" t="inlineStr">
        <is>
          <t>Office</t>
        </is>
      </c>
      <c r="H336" t="n">
        <v>1</v>
      </c>
      <c r="I336" s="10" t="n">
        <v>79</v>
      </c>
      <c r="J336" s="10">
        <f>H336*I336</f>
        <v/>
      </c>
      <c r="K336" t="inlineStr">
        <is>
          <t>Delivered</t>
        </is>
      </c>
    </row>
    <row r="337">
      <c r="A337" t="inlineStr">
        <is>
          <t>ORD-100336</t>
        </is>
      </c>
      <c r="B337" s="9" t="n">
        <v>46037</v>
      </c>
      <c r="C337" t="inlineStr">
        <is>
          <t>Ivan Dubois</t>
        </is>
      </c>
      <c r="D337" t="inlineStr">
        <is>
          <t>ivan.dubois@example.com</t>
        </is>
      </c>
      <c r="E337" t="inlineStr">
        <is>
          <t>India</t>
        </is>
      </c>
      <c r="F337" t="inlineStr">
        <is>
          <t>Travel Adapter</t>
        </is>
      </c>
      <c r="G337" t="inlineStr">
        <is>
          <t>Accessories</t>
        </is>
      </c>
      <c r="H337" t="n">
        <v>1</v>
      </c>
      <c r="I337" s="10" t="n">
        <v>24</v>
      </c>
      <c r="J337" s="10">
        <f>H337*I337</f>
        <v/>
      </c>
      <c r="K337" t="inlineStr">
        <is>
          <t>Shipped</t>
        </is>
      </c>
    </row>
    <row r="338">
      <c r="A338" t="inlineStr">
        <is>
          <t>ORD-100337</t>
        </is>
      </c>
      <c r="B338" s="9" t="n">
        <v>46176</v>
      </c>
      <c r="C338" t="inlineStr">
        <is>
          <t>Leo Müller</t>
        </is>
      </c>
      <c r="D338" t="inlineStr">
        <is>
          <t>leo.muller@example.com</t>
        </is>
      </c>
      <c r="E338" t="inlineStr">
        <is>
          <t>Spain</t>
        </is>
      </c>
      <c r="F338" t="inlineStr">
        <is>
          <t>Learning Python</t>
        </is>
      </c>
      <c r="G338" t="inlineStr">
        <is>
          <t>Books</t>
        </is>
      </c>
      <c r="H338" t="n">
        <v>5</v>
      </c>
      <c r="I338" s="10" t="n">
        <v>44.99</v>
      </c>
      <c r="J338" s="10">
        <f>H338*I338</f>
        <v/>
      </c>
      <c r="K338" t="inlineStr">
        <is>
          <t>Delivered</t>
        </is>
      </c>
    </row>
    <row r="339">
      <c r="A339" t="inlineStr">
        <is>
          <t>ORD-100338</t>
        </is>
      </c>
      <c r="B339" s="9" t="n">
        <v>45660</v>
      </c>
      <c r="C339" t="inlineStr">
        <is>
          <t>Hugo Wilson</t>
        </is>
      </c>
      <c r="D339" t="inlineStr">
        <is>
          <t>hugo.wilson@example.com</t>
        </is>
      </c>
      <c r="E339" t="inlineStr">
        <is>
          <t>Japan</t>
        </is>
      </c>
      <c r="F339" t="inlineStr">
        <is>
          <t>Screen Cleaner</t>
        </is>
      </c>
      <c r="G339" t="inlineStr">
        <is>
          <t>Accessories</t>
        </is>
      </c>
      <c r="H339" t="n">
        <v>2</v>
      </c>
      <c r="I339" s="10" t="n">
        <v>7.99</v>
      </c>
      <c r="J339" s="10">
        <f>H339*I339</f>
        <v/>
      </c>
      <c r="K339" t="inlineStr">
        <is>
          <t>Shipped</t>
        </is>
      </c>
    </row>
    <row r="340">
      <c r="A340" t="inlineStr">
        <is>
          <t>ORD-100339</t>
        </is>
      </c>
      <c r="B340" s="9" t="n">
        <v>45927</v>
      </c>
      <c r="C340" t="inlineStr">
        <is>
          <t>Omar Andersen</t>
        </is>
      </c>
      <c r="D340" t="inlineStr">
        <is>
          <t>omar.andersen@example.com</t>
        </is>
      </c>
      <c r="E340" t="inlineStr">
        <is>
          <t>France</t>
        </is>
      </c>
      <c r="F340" t="inlineStr">
        <is>
          <t>Noise-Cancelling Headphones</t>
        </is>
      </c>
      <c r="G340" t="inlineStr">
        <is>
          <t>Electronics</t>
        </is>
      </c>
      <c r="H340" t="n">
        <v>2</v>
      </c>
      <c r="I340" s="10" t="n">
        <v>179</v>
      </c>
      <c r="J340" s="10">
        <f>H340*I340</f>
        <v/>
      </c>
      <c r="K340" t="inlineStr">
        <is>
          <t>Delivered</t>
        </is>
      </c>
    </row>
    <row r="341">
      <c r="A341" t="inlineStr">
        <is>
          <t>ORD-100340</t>
        </is>
      </c>
      <c r="B341" s="9" t="n">
        <v>45832</v>
      </c>
      <c r="C341" t="inlineStr">
        <is>
          <t>Anika Patel</t>
        </is>
      </c>
      <c r="D341" t="inlineStr">
        <is>
          <t>anika.patel@example.com</t>
        </is>
      </c>
      <c r="E341" t="inlineStr">
        <is>
          <t>France</t>
        </is>
      </c>
      <c r="F341" t="inlineStr">
        <is>
          <t>Design Suite, 1 year</t>
        </is>
      </c>
      <c r="G341" t="inlineStr">
        <is>
          <t>Software</t>
        </is>
      </c>
      <c r="H341" t="n">
        <v>1</v>
      </c>
      <c r="I341" s="10" t="n">
        <v>239</v>
      </c>
      <c r="J341" s="10">
        <f>H341*I341</f>
        <v/>
      </c>
      <c r="K341" t="inlineStr">
        <is>
          <t>Delivered</t>
        </is>
      </c>
    </row>
    <row r="342">
      <c r="A342" t="inlineStr">
        <is>
          <t>ORD-100341</t>
        </is>
      </c>
      <c r="B342" s="9" t="n">
        <v>46179</v>
      </c>
      <c r="C342" t="inlineStr">
        <is>
          <t>Freya Sharma</t>
        </is>
      </c>
      <c r="D342" t="inlineStr">
        <is>
          <t>freya.sharma@example.com</t>
        </is>
      </c>
      <c r="E342" t="inlineStr">
        <is>
          <t>Japan</t>
        </is>
      </c>
      <c r="F342" t="inlineStr">
        <is>
          <t>A5 Notebook</t>
        </is>
      </c>
      <c r="G342" t="inlineStr">
        <is>
          <t>Office</t>
        </is>
      </c>
      <c r="H342" t="n">
        <v>2</v>
      </c>
      <c r="I342" s="10" t="n">
        <v>6.5</v>
      </c>
      <c r="J342" s="10">
        <f>H342*I342</f>
        <v/>
      </c>
      <c r="K342" t="inlineStr">
        <is>
          <t>Delivered</t>
        </is>
      </c>
    </row>
    <row r="343">
      <c r="A343" t="inlineStr">
        <is>
          <t>ORD-100342</t>
        </is>
      </c>
      <c r="B343" s="9" t="n">
        <v>45804</v>
      </c>
      <c r="C343" t="inlineStr">
        <is>
          <t>Lucas Andersen</t>
        </is>
      </c>
      <c r="D343" t="inlineStr">
        <is>
          <t>lucas.andersen@example.com</t>
        </is>
      </c>
      <c r="E343" t="inlineStr">
        <is>
          <t>Brazil</t>
        </is>
      </c>
      <c r="F343" t="inlineStr">
        <is>
          <t>Travel Adapter</t>
        </is>
      </c>
      <c r="G343" t="inlineStr">
        <is>
          <t>Accessories</t>
        </is>
      </c>
      <c r="H343" t="n">
        <v>2</v>
      </c>
      <c r="I343" s="10" t="n">
        <v>24</v>
      </c>
      <c r="J343" s="10">
        <f>H343*I343</f>
        <v/>
      </c>
      <c r="K343" t="inlineStr">
        <is>
          <t>Delivered</t>
        </is>
      </c>
    </row>
    <row r="344">
      <c r="A344" t="inlineStr">
        <is>
          <t>ORD-100343</t>
        </is>
      </c>
      <c r="B344" s="9" t="n">
        <v>45759</v>
      </c>
      <c r="C344" t="inlineStr">
        <is>
          <t>Sofia Costa</t>
        </is>
      </c>
      <c r="D344" t="inlineStr">
        <is>
          <t>sofia.costa@example.com</t>
        </is>
      </c>
      <c r="E344" t="inlineStr">
        <is>
          <t>Kenya</t>
        </is>
      </c>
      <c r="F344" t="inlineStr">
        <is>
          <t>HD Webcam</t>
        </is>
      </c>
      <c r="G344" t="inlineStr">
        <is>
          <t>Electronics</t>
        </is>
      </c>
      <c r="H344" t="n">
        <v>3</v>
      </c>
      <c r="I344" s="10" t="n">
        <v>59.9</v>
      </c>
      <c r="J344" s="10">
        <f>H344*I344</f>
        <v/>
      </c>
      <c r="K344" t="inlineStr">
        <is>
          <t>Returned</t>
        </is>
      </c>
    </row>
    <row r="345">
      <c r="A345" t="inlineStr">
        <is>
          <t>ORD-100344</t>
        </is>
      </c>
      <c r="B345" s="9" t="n">
        <v>45959</v>
      </c>
      <c r="C345" t="inlineStr">
        <is>
          <t>Inès Shrestha</t>
        </is>
      </c>
      <c r="D345" t="inlineStr">
        <is>
          <t>ines.shrestha@example.com</t>
        </is>
      </c>
      <c r="E345" t="inlineStr">
        <is>
          <t>Nepal</t>
        </is>
      </c>
      <c r="F345" t="inlineStr">
        <is>
          <t>Gel Pens, 12 pack</t>
        </is>
      </c>
      <c r="G345" t="inlineStr">
        <is>
          <t>Office</t>
        </is>
      </c>
      <c r="H345" t="n">
        <v>1</v>
      </c>
      <c r="I345" s="10" t="n">
        <v>9.99</v>
      </c>
      <c r="J345" s="10">
        <f>H345*I345</f>
        <v/>
      </c>
      <c r="K345" t="inlineStr">
        <is>
          <t>Returned</t>
        </is>
      </c>
    </row>
    <row r="346">
      <c r="A346" t="inlineStr">
        <is>
          <t>ORD-100345</t>
        </is>
      </c>
      <c r="B346" s="9" t="n">
        <v>45770</v>
      </c>
      <c r="C346" t="inlineStr">
        <is>
          <t>Ivan Dubois</t>
        </is>
      </c>
      <c r="D346" t="inlineStr">
        <is>
          <t>ivan.dubois@example.com</t>
        </is>
      </c>
      <c r="E346" t="inlineStr">
        <is>
          <t>India</t>
        </is>
      </c>
      <c r="F346" t="inlineStr">
        <is>
          <t>Laptop Sleeve</t>
        </is>
      </c>
      <c r="G346" t="inlineStr">
        <is>
          <t>Accessories</t>
        </is>
      </c>
      <c r="H346" t="n">
        <v>1</v>
      </c>
      <c r="I346" s="10" t="n">
        <v>29</v>
      </c>
      <c r="J346" s="10">
        <f>H346*I346</f>
        <v/>
      </c>
      <c r="K346" t="inlineStr">
        <is>
          <t>Processing</t>
        </is>
      </c>
    </row>
    <row r="347">
      <c r="A347" t="inlineStr">
        <is>
          <t>ORD-100346</t>
        </is>
      </c>
      <c r="B347" s="9" t="n">
        <v>45672</v>
      </c>
      <c r="C347" t="inlineStr">
        <is>
          <t>Amara Mensah</t>
        </is>
      </c>
      <c r="D347" t="inlineStr">
        <is>
          <t>amara.mensah@example.com</t>
        </is>
      </c>
      <c r="E347" t="inlineStr">
        <is>
          <t>Canada</t>
        </is>
      </c>
      <c r="F347" t="inlineStr">
        <is>
          <t>27-inch Monitor</t>
        </is>
      </c>
      <c r="G347" t="inlineStr">
        <is>
          <t>Electronics</t>
        </is>
      </c>
      <c r="H347" t="n">
        <v>5</v>
      </c>
      <c r="I347" s="10" t="n">
        <v>249</v>
      </c>
      <c r="J347" s="10">
        <f>H347*I347</f>
        <v/>
      </c>
      <c r="K347" t="inlineStr">
        <is>
          <t>Returned</t>
        </is>
      </c>
    </row>
    <row r="348">
      <c r="A348" t="inlineStr">
        <is>
          <t>ORD-100347</t>
        </is>
      </c>
      <c r="B348" s="9" t="n">
        <v>46125</v>
      </c>
      <c r="C348" t="inlineStr">
        <is>
          <t>Tomás Thapa</t>
        </is>
      </c>
      <c r="D348" t="inlineStr">
        <is>
          <t>tomas.thapa@example.com</t>
        </is>
      </c>
      <c r="E348" t="inlineStr">
        <is>
          <t>France</t>
        </is>
      </c>
      <c r="F348" t="inlineStr">
        <is>
          <t>Data Science Handbook</t>
        </is>
      </c>
      <c r="G348" t="inlineStr">
        <is>
          <t>Books</t>
        </is>
      </c>
      <c r="H348" t="n">
        <v>1</v>
      </c>
      <c r="I348" s="10" t="n">
        <v>52</v>
      </c>
      <c r="J348" s="10">
        <f>H348*I348</f>
        <v/>
      </c>
      <c r="K348" t="inlineStr">
        <is>
          <t>Delivered</t>
        </is>
      </c>
    </row>
    <row r="349">
      <c r="A349" t="inlineStr">
        <is>
          <t>ORD-100348</t>
        </is>
      </c>
      <c r="B349" s="9" t="n">
        <v>45821</v>
      </c>
      <c r="C349" t="inlineStr">
        <is>
          <t>Yuki Shrestha</t>
        </is>
      </c>
      <c r="D349" t="inlineStr">
        <is>
          <t>yuki.shrestha@example.com</t>
        </is>
      </c>
      <c r="E349" t="inlineStr">
        <is>
          <t>Japan</t>
        </is>
      </c>
      <c r="F349" t="inlineStr">
        <is>
          <t>27-inch Monitor</t>
        </is>
      </c>
      <c r="G349" t="inlineStr">
        <is>
          <t>Electronics</t>
        </is>
      </c>
      <c r="H349" t="n">
        <v>1</v>
      </c>
      <c r="I349" s="10" t="n">
        <v>249</v>
      </c>
      <c r="J349" s="10">
        <f>H349*I349</f>
        <v/>
      </c>
      <c r="K349" t="inlineStr">
        <is>
          <t>Shipped</t>
        </is>
      </c>
    </row>
    <row r="350">
      <c r="A350" t="inlineStr">
        <is>
          <t>ORD-100349</t>
        </is>
      </c>
      <c r="B350" s="9" t="n">
        <v>45828</v>
      </c>
      <c r="C350" t="inlineStr">
        <is>
          <t>Elena Rai</t>
        </is>
      </c>
      <c r="D350" t="inlineStr">
        <is>
          <t>elena.rai@example.com</t>
        </is>
      </c>
      <c r="E350" t="inlineStr">
        <is>
          <t>France</t>
        </is>
      </c>
      <c r="F350" t="inlineStr">
        <is>
          <t>Wireless Mouse</t>
        </is>
      </c>
      <c r="G350" t="inlineStr">
        <is>
          <t>Electronics</t>
        </is>
      </c>
      <c r="H350" t="n">
        <v>1</v>
      </c>
      <c r="I350" s="10" t="n">
        <v>24.99</v>
      </c>
      <c r="J350" s="10">
        <f>H350*I350</f>
        <v/>
      </c>
      <c r="K350" t="inlineStr">
        <is>
          <t>Processing</t>
        </is>
      </c>
    </row>
    <row r="351">
      <c r="A351" t="inlineStr">
        <is>
          <t>ORD-100350</t>
        </is>
      </c>
      <c r="B351" s="9" t="n">
        <v>46067</v>
      </c>
      <c r="C351" t="inlineStr">
        <is>
          <t>Elena Nakamura</t>
        </is>
      </c>
      <c r="D351" t="inlineStr">
        <is>
          <t>elena.nakamura@example.com</t>
        </is>
      </c>
      <c r="E351" t="inlineStr">
        <is>
          <t>Nepal</t>
        </is>
      </c>
      <c r="F351" t="inlineStr">
        <is>
          <t>Antivirus, 1 year</t>
        </is>
      </c>
      <c r="G351" t="inlineStr">
        <is>
          <t>Software</t>
        </is>
      </c>
      <c r="H351" t="n">
        <v>3</v>
      </c>
      <c r="I351" s="10" t="n">
        <v>39.99</v>
      </c>
      <c r="J351" s="10">
        <f>H351*I351</f>
        <v/>
      </c>
      <c r="K351" t="inlineStr">
        <is>
          <t>Returned</t>
        </is>
      </c>
    </row>
    <row r="352">
      <c r="A352" t="inlineStr">
        <is>
          <t>ORD-100351</t>
        </is>
      </c>
      <c r="B352" s="9" t="n">
        <v>45790</v>
      </c>
      <c r="C352" t="inlineStr">
        <is>
          <t>Anya Singh</t>
        </is>
      </c>
      <c r="D352" t="inlineStr">
        <is>
          <t>anya.singh@example.com</t>
        </is>
      </c>
      <c r="E352" t="inlineStr">
        <is>
          <t>United Kingdom</t>
        </is>
      </c>
      <c r="F352" t="inlineStr">
        <is>
          <t>VPN, 1 year</t>
        </is>
      </c>
      <c r="G352" t="inlineStr">
        <is>
          <t>Software</t>
        </is>
      </c>
      <c r="H352" t="n">
        <v>2</v>
      </c>
      <c r="I352" s="10" t="n">
        <v>59</v>
      </c>
      <c r="J352" s="10">
        <f>H352*I352</f>
        <v/>
      </c>
      <c r="K352" t="inlineStr">
        <is>
          <t>Delivered</t>
        </is>
      </c>
    </row>
    <row r="353">
      <c r="A353" t="inlineStr">
        <is>
          <t>ORD-100352</t>
        </is>
      </c>
      <c r="B353" s="9" t="n">
        <v>46202</v>
      </c>
      <c r="C353" t="inlineStr">
        <is>
          <t>Lucía Mensah</t>
        </is>
      </c>
      <c r="D353" t="inlineStr">
        <is>
          <t>lucia.mensah@example.com</t>
        </is>
      </c>
      <c r="E353" t="inlineStr">
        <is>
          <t>Germany</t>
        </is>
      </c>
      <c r="F353" t="inlineStr">
        <is>
          <t>Noise-Cancelling Headphones</t>
        </is>
      </c>
      <c r="G353" t="inlineStr">
        <is>
          <t>Electronics</t>
        </is>
      </c>
      <c r="H353" t="n">
        <v>2</v>
      </c>
      <c r="I353" s="10" t="n">
        <v>179</v>
      </c>
      <c r="J353" s="10">
        <f>H353*I353</f>
        <v/>
      </c>
      <c r="K353" t="inlineStr">
        <is>
          <t>Delivered</t>
        </is>
      </c>
    </row>
    <row r="354">
      <c r="A354" t="inlineStr">
        <is>
          <t>ORD-100353</t>
        </is>
      </c>
      <c r="B354" s="9" t="n">
        <v>45684</v>
      </c>
      <c r="C354" t="inlineStr">
        <is>
          <t>Leo Dubois</t>
        </is>
      </c>
      <c r="D354" t="inlineStr">
        <is>
          <t>leo.dubois@example.com</t>
        </is>
      </c>
      <c r="E354" t="inlineStr">
        <is>
          <t>United States</t>
        </is>
      </c>
      <c r="F354" t="inlineStr">
        <is>
          <t>Portable SSD 1 TB</t>
        </is>
      </c>
      <c r="G354" t="inlineStr">
        <is>
          <t>Electronics</t>
        </is>
      </c>
      <c r="H354" t="n">
        <v>1</v>
      </c>
      <c r="I354" s="10" t="n">
        <v>109</v>
      </c>
      <c r="J354" s="10">
        <f>H354*I354</f>
        <v/>
      </c>
      <c r="K354" t="inlineStr">
        <is>
          <t>Delivered</t>
        </is>
      </c>
    </row>
    <row r="355">
      <c r="A355" t="inlineStr">
        <is>
          <t>ORD-100354</t>
        </is>
      </c>
      <c r="B355" s="9" t="n">
        <v>45934</v>
      </c>
      <c r="C355" t="inlineStr">
        <is>
          <t>Sita Rossi</t>
        </is>
      </c>
      <c r="D355" t="inlineStr">
        <is>
          <t>sita.rossi@example.com</t>
        </is>
      </c>
      <c r="E355" t="inlineStr">
        <is>
          <t>Kenya</t>
        </is>
      </c>
      <c r="F355" t="inlineStr">
        <is>
          <t>Antivirus, 1 year</t>
        </is>
      </c>
      <c r="G355" t="inlineStr">
        <is>
          <t>Software</t>
        </is>
      </c>
      <c r="H355" t="n">
        <v>2</v>
      </c>
      <c r="I355" s="10" t="n">
        <v>39.99</v>
      </c>
      <c r="J355" s="10">
        <f>H355*I355</f>
        <v/>
      </c>
      <c r="K355" t="inlineStr">
        <is>
          <t>Delivered</t>
        </is>
      </c>
    </row>
    <row r="356">
      <c r="A356" t="inlineStr">
        <is>
          <t>ORD-100355</t>
        </is>
      </c>
      <c r="B356" s="9" t="n">
        <v>45690</v>
      </c>
      <c r="C356" t="inlineStr">
        <is>
          <t>Liam Ivanova</t>
        </is>
      </c>
      <c r="D356" t="inlineStr">
        <is>
          <t>liam.ivanova@example.com</t>
        </is>
      </c>
      <c r="E356" t="inlineStr">
        <is>
          <t>Brazil</t>
        </is>
      </c>
      <c r="F356" t="inlineStr">
        <is>
          <t>A5 Notebook</t>
        </is>
      </c>
      <c r="G356" t="inlineStr">
        <is>
          <t>Office</t>
        </is>
      </c>
      <c r="H356" t="n">
        <v>3</v>
      </c>
      <c r="I356" s="10" t="n">
        <v>6.5</v>
      </c>
      <c r="J356" s="10">
        <f>H356*I356</f>
        <v/>
      </c>
      <c r="K356" t="inlineStr">
        <is>
          <t>Processing</t>
        </is>
      </c>
    </row>
    <row r="357">
      <c r="A357" t="inlineStr">
        <is>
          <t>ORD-100356</t>
        </is>
      </c>
      <c r="B357" s="9" t="n">
        <v>45971</v>
      </c>
      <c r="C357" t="inlineStr">
        <is>
          <t>Ava Gurung</t>
        </is>
      </c>
      <c r="D357" t="inlineStr">
        <is>
          <t>ava.gurung@example.com</t>
        </is>
      </c>
      <c r="E357" t="inlineStr">
        <is>
          <t>Singapore</t>
        </is>
      </c>
      <c r="F357" t="inlineStr">
        <is>
          <t>Wireless Mouse</t>
        </is>
      </c>
      <c r="G357" t="inlineStr">
        <is>
          <t>Electronics</t>
        </is>
      </c>
      <c r="H357" t="n">
        <v>1</v>
      </c>
      <c r="I357" s="10" t="n">
        <v>24.99</v>
      </c>
      <c r="J357" s="10">
        <f>H357*I357</f>
        <v/>
      </c>
      <c r="K357" t="inlineStr">
        <is>
          <t>Processing</t>
        </is>
      </c>
    </row>
    <row r="358">
      <c r="A358" t="inlineStr">
        <is>
          <t>ORD-100357</t>
        </is>
      </c>
      <c r="B358" s="9" t="n">
        <v>46172</v>
      </c>
      <c r="C358" t="inlineStr">
        <is>
          <t>Emma Gurung</t>
        </is>
      </c>
      <c r="D358" t="inlineStr">
        <is>
          <t>emma.gurung@example.com</t>
        </is>
      </c>
      <c r="E358" t="inlineStr">
        <is>
          <t>India</t>
        </is>
      </c>
      <c r="F358" t="inlineStr">
        <is>
          <t>27-inch Monitor</t>
        </is>
      </c>
      <c r="G358" t="inlineStr">
        <is>
          <t>Electronics</t>
        </is>
      </c>
      <c r="H358" t="n">
        <v>2</v>
      </c>
      <c r="I358" s="10" t="n">
        <v>249</v>
      </c>
      <c r="J358" s="10">
        <f>H358*I358</f>
        <v/>
      </c>
      <c r="K358" t="inlineStr">
        <is>
          <t>Shipped</t>
        </is>
      </c>
    </row>
    <row r="359">
      <c r="A359" t="inlineStr">
        <is>
          <t>ORD-100358</t>
        </is>
      </c>
      <c r="B359" s="9" t="n">
        <v>46142</v>
      </c>
      <c r="C359" t="inlineStr">
        <is>
          <t>Yuki Johnson</t>
        </is>
      </c>
      <c r="D359" t="inlineStr">
        <is>
          <t>yuki.johnson@example.com</t>
        </is>
      </c>
      <c r="E359" t="inlineStr">
        <is>
          <t>Japan</t>
        </is>
      </c>
      <c r="F359" t="inlineStr">
        <is>
          <t>Laptop Sleeve</t>
        </is>
      </c>
      <c r="G359" t="inlineStr">
        <is>
          <t>Accessories</t>
        </is>
      </c>
      <c r="H359" t="n">
        <v>2</v>
      </c>
      <c r="I359" s="10" t="n">
        <v>29</v>
      </c>
      <c r="J359" s="10">
        <f>H359*I359</f>
        <v/>
      </c>
      <c r="K359" t="inlineStr">
        <is>
          <t>Delivered</t>
        </is>
      </c>
    </row>
    <row r="360">
      <c r="A360" t="inlineStr">
        <is>
          <t>ORD-100359</t>
        </is>
      </c>
      <c r="B360" s="9" t="n">
        <v>46180</v>
      </c>
      <c r="C360" t="inlineStr">
        <is>
          <t>Priya Müller</t>
        </is>
      </c>
      <c r="D360" t="inlineStr">
        <is>
          <t>priya.muller@example.com</t>
        </is>
      </c>
      <c r="E360" t="inlineStr">
        <is>
          <t>Netherlands</t>
        </is>
      </c>
      <c r="F360" t="inlineStr">
        <is>
          <t>Gel Pens, 12 pack</t>
        </is>
      </c>
      <c r="G360" t="inlineStr">
        <is>
          <t>Office</t>
        </is>
      </c>
      <c r="H360" t="n">
        <v>10</v>
      </c>
      <c r="I360" s="10" t="n">
        <v>9.99</v>
      </c>
      <c r="J360" s="10">
        <f>H360*I360</f>
        <v/>
      </c>
      <c r="K360" t="inlineStr">
        <is>
          <t>Delivered</t>
        </is>
      </c>
    </row>
    <row r="361">
      <c r="A361" t="inlineStr">
        <is>
          <t>ORD-100360</t>
        </is>
      </c>
      <c r="B361" s="9" t="n">
        <v>45887</v>
      </c>
      <c r="C361" t="inlineStr">
        <is>
          <t>Kwame Rossi</t>
        </is>
      </c>
      <c r="D361" t="inlineStr">
        <is>
          <t>kwame.rossi@example.com</t>
        </is>
      </c>
      <c r="E361" t="inlineStr">
        <is>
          <t>Australia</t>
        </is>
      </c>
      <c r="F361" t="inlineStr">
        <is>
          <t>Ergonomic Chair</t>
        </is>
      </c>
      <c r="G361" t="inlineStr">
        <is>
          <t>Office</t>
        </is>
      </c>
      <c r="H361" t="n">
        <v>1</v>
      </c>
      <c r="I361" s="10" t="n">
        <v>289</v>
      </c>
      <c r="J361" s="10">
        <f>H361*I361</f>
        <v/>
      </c>
      <c r="K361" t="inlineStr">
        <is>
          <t>Shipped</t>
        </is>
      </c>
    </row>
    <row r="362">
      <c r="A362" t="inlineStr">
        <is>
          <t>ORD-100361</t>
        </is>
      </c>
      <c r="B362" s="9" t="n">
        <v>45961</v>
      </c>
      <c r="C362" t="inlineStr">
        <is>
          <t>Liam Wilson</t>
        </is>
      </c>
      <c r="D362" t="inlineStr">
        <is>
          <t>liam.wilson@example.com</t>
        </is>
      </c>
      <c r="E362" t="inlineStr">
        <is>
          <t>Spain</t>
        </is>
      </c>
      <c r="F362" t="inlineStr">
        <is>
          <t>VPN, 1 year</t>
        </is>
      </c>
      <c r="G362" t="inlineStr">
        <is>
          <t>Software</t>
        </is>
      </c>
      <c r="H362" t="n">
        <v>2</v>
      </c>
      <c r="I362" s="10" t="n">
        <v>59</v>
      </c>
      <c r="J362" s="10">
        <f>H362*I362</f>
        <v/>
      </c>
      <c r="K362" t="inlineStr">
        <is>
          <t>Delivered</t>
        </is>
      </c>
    </row>
    <row r="363">
      <c r="A363" t="inlineStr">
        <is>
          <t>ORD-100362</t>
        </is>
      </c>
      <c r="B363" s="9" t="n">
        <v>45709</v>
      </c>
      <c r="C363" t="inlineStr">
        <is>
          <t>Freya Sharma</t>
        </is>
      </c>
      <c r="D363" t="inlineStr">
        <is>
          <t>freya.sharma@example.com</t>
        </is>
      </c>
      <c r="E363" t="inlineStr">
        <is>
          <t>Japan</t>
        </is>
      </c>
      <c r="F363" t="inlineStr">
        <is>
          <t>Cable Organizer</t>
        </is>
      </c>
      <c r="G363" t="inlineStr">
        <is>
          <t>Accessories</t>
        </is>
      </c>
      <c r="H363" t="n">
        <v>3</v>
      </c>
      <c r="I363" s="10" t="n">
        <v>12.49</v>
      </c>
      <c r="J363" s="10">
        <f>H363*I363</f>
        <v/>
      </c>
      <c r="K363" t="inlineStr">
        <is>
          <t>Delivered</t>
        </is>
      </c>
    </row>
    <row r="364">
      <c r="A364" t="inlineStr">
        <is>
          <t>ORD-100363</t>
        </is>
      </c>
      <c r="B364" s="9" t="n">
        <v>46144</v>
      </c>
      <c r="C364" t="inlineStr">
        <is>
          <t>Zoe Rai</t>
        </is>
      </c>
      <c r="D364" t="inlineStr">
        <is>
          <t>zoe.rai@example.com</t>
        </is>
      </c>
      <c r="E364" t="inlineStr">
        <is>
          <t>Kenya</t>
        </is>
      </c>
      <c r="F364" t="inlineStr">
        <is>
          <t>Mechanical Keyboard</t>
        </is>
      </c>
      <c r="G364" t="inlineStr">
        <is>
          <t>Electronics</t>
        </is>
      </c>
      <c r="H364" t="n">
        <v>2</v>
      </c>
      <c r="I364" s="10" t="n">
        <v>89</v>
      </c>
      <c r="J364" s="10">
        <f>H364*I364</f>
        <v/>
      </c>
      <c r="K364" t="inlineStr">
        <is>
          <t>Delivered</t>
        </is>
      </c>
    </row>
    <row r="365">
      <c r="A365" t="inlineStr">
        <is>
          <t>ORD-100364</t>
        </is>
      </c>
      <c r="B365" s="9" t="n">
        <v>46060</v>
      </c>
      <c r="C365" t="inlineStr">
        <is>
          <t>Layla Andersen</t>
        </is>
      </c>
      <c r="D365" t="inlineStr">
        <is>
          <t>layla.andersen@example.com</t>
        </is>
      </c>
      <c r="E365" t="inlineStr">
        <is>
          <t>Japan</t>
        </is>
      </c>
      <c r="F365" t="inlineStr">
        <is>
          <t>Clean Architecture</t>
        </is>
      </c>
      <c r="G365" t="inlineStr">
        <is>
          <t>Books</t>
        </is>
      </c>
      <c r="H365" t="n">
        <v>3</v>
      </c>
      <c r="I365" s="10" t="n">
        <v>37.5</v>
      </c>
      <c r="J365" s="10">
        <f>H365*I365</f>
        <v/>
      </c>
      <c r="K365" t="inlineStr">
        <is>
          <t>Processing</t>
        </is>
      </c>
    </row>
    <row r="366">
      <c r="A366" t="inlineStr">
        <is>
          <t>ORD-100365</t>
        </is>
      </c>
      <c r="B366" s="9" t="n">
        <v>46023</v>
      </c>
      <c r="C366" t="inlineStr">
        <is>
          <t>Mia Mensah</t>
        </is>
      </c>
      <c r="D366" t="inlineStr">
        <is>
          <t>mia.mensah@example.com</t>
        </is>
      </c>
      <c r="E366" t="inlineStr">
        <is>
          <t>India</t>
        </is>
      </c>
      <c r="F366" t="inlineStr">
        <is>
          <t>Learning Python</t>
        </is>
      </c>
      <c r="G366" t="inlineStr">
        <is>
          <t>Books</t>
        </is>
      </c>
      <c r="H366" t="n">
        <v>1</v>
      </c>
      <c r="I366" s="10" t="n">
        <v>44.99</v>
      </c>
      <c r="J366" s="10">
        <f>H366*I366</f>
        <v/>
      </c>
      <c r="K366" t="inlineStr">
        <is>
          <t>Delivered</t>
        </is>
      </c>
    </row>
    <row r="367">
      <c r="A367" t="inlineStr">
        <is>
          <t>ORD-100366</t>
        </is>
      </c>
      <c r="B367" s="9" t="n">
        <v>45803</v>
      </c>
      <c r="C367" t="inlineStr">
        <is>
          <t>Liam Ivanova</t>
        </is>
      </c>
      <c r="D367" t="inlineStr">
        <is>
          <t>liam.ivanova@example.com</t>
        </is>
      </c>
      <c r="E367" t="inlineStr">
        <is>
          <t>Brazil</t>
        </is>
      </c>
      <c r="F367" t="inlineStr">
        <is>
          <t>Learning Python</t>
        </is>
      </c>
      <c r="G367" t="inlineStr">
        <is>
          <t>Books</t>
        </is>
      </c>
      <c r="H367" t="n">
        <v>2</v>
      </c>
      <c r="I367" s="10" t="n">
        <v>44.99</v>
      </c>
      <c r="J367" s="10">
        <f>H367*I367</f>
        <v/>
      </c>
      <c r="K367" t="inlineStr">
        <is>
          <t>Shipped</t>
        </is>
      </c>
    </row>
    <row r="368">
      <c r="A368" t="inlineStr">
        <is>
          <t>ORD-100367</t>
        </is>
      </c>
      <c r="B368" s="9" t="n">
        <v>46113</v>
      </c>
      <c r="C368" t="inlineStr">
        <is>
          <t>Nisha Kim</t>
        </is>
      </c>
      <c r="D368" t="inlineStr">
        <is>
          <t>nisha.kim@example.com</t>
        </is>
      </c>
      <c r="E368" t="inlineStr">
        <is>
          <t>South Korea</t>
        </is>
      </c>
      <c r="F368" t="inlineStr">
        <is>
          <t>HD Webcam</t>
        </is>
      </c>
      <c r="G368" t="inlineStr">
        <is>
          <t>Electronics</t>
        </is>
      </c>
      <c r="H368" t="n">
        <v>2</v>
      </c>
      <c r="I368" s="10" t="n">
        <v>59.9</v>
      </c>
      <c r="J368" s="10">
        <f>H368*I368</f>
        <v/>
      </c>
      <c r="K368" t="inlineStr">
        <is>
          <t>Delivered</t>
        </is>
      </c>
    </row>
    <row r="369">
      <c r="A369" t="inlineStr">
        <is>
          <t>ORD-100368</t>
        </is>
      </c>
      <c r="B369" s="9" t="n">
        <v>45810</v>
      </c>
      <c r="C369" t="inlineStr">
        <is>
          <t>Sofia Silva</t>
        </is>
      </c>
      <c r="D369" t="inlineStr">
        <is>
          <t>sofia.silva@example.com</t>
        </is>
      </c>
      <c r="E369" t="inlineStr">
        <is>
          <t>Japan</t>
        </is>
      </c>
      <c r="F369" t="inlineStr">
        <is>
          <t>The Pragmatic Tester</t>
        </is>
      </c>
      <c r="G369" t="inlineStr">
        <is>
          <t>Books</t>
        </is>
      </c>
      <c r="H369" t="n">
        <v>1</v>
      </c>
      <c r="I369" s="10" t="n">
        <v>29.99</v>
      </c>
      <c r="J369" s="10">
        <f>H369*I369</f>
        <v/>
      </c>
      <c r="K369" t="inlineStr">
        <is>
          <t>Delivered</t>
        </is>
      </c>
    </row>
    <row r="370">
      <c r="A370" t="inlineStr">
        <is>
          <t>ORD-100369</t>
        </is>
      </c>
      <c r="B370" s="9" t="n">
        <v>45856</v>
      </c>
      <c r="C370" t="inlineStr">
        <is>
          <t>Leo Müller</t>
        </is>
      </c>
      <c r="D370" t="inlineStr">
        <is>
          <t>leo.muller@example.com</t>
        </is>
      </c>
      <c r="E370" t="inlineStr">
        <is>
          <t>Spain</t>
        </is>
      </c>
      <c r="F370" t="inlineStr">
        <is>
          <t>Data Science Handbook</t>
        </is>
      </c>
      <c r="G370" t="inlineStr">
        <is>
          <t>Books</t>
        </is>
      </c>
      <c r="H370" t="n">
        <v>1</v>
      </c>
      <c r="I370" s="10" t="n">
        <v>52</v>
      </c>
      <c r="J370" s="10">
        <f>H370*I370</f>
        <v/>
      </c>
      <c r="K370" t="inlineStr">
        <is>
          <t>Delivered</t>
        </is>
      </c>
    </row>
    <row r="371">
      <c r="A371" t="inlineStr">
        <is>
          <t>ORD-100370</t>
        </is>
      </c>
      <c r="B371" s="9" t="n">
        <v>46179</v>
      </c>
      <c r="C371" t="inlineStr">
        <is>
          <t>Hana Haddad</t>
        </is>
      </c>
      <c r="D371" t="inlineStr">
        <is>
          <t>hana.haddad@example.com</t>
        </is>
      </c>
      <c r="E371" t="inlineStr">
        <is>
          <t>Netherlands</t>
        </is>
      </c>
      <c r="F371" t="inlineStr">
        <is>
          <t>Ergonomic Chair</t>
        </is>
      </c>
      <c r="G371" t="inlineStr">
        <is>
          <t>Office</t>
        </is>
      </c>
      <c r="H371" t="n">
        <v>1</v>
      </c>
      <c r="I371" s="10" t="n">
        <v>289</v>
      </c>
      <c r="J371" s="10">
        <f>H371*I371</f>
        <v/>
      </c>
      <c r="K371" t="inlineStr">
        <is>
          <t>Delivered</t>
        </is>
      </c>
    </row>
    <row r="372">
      <c r="A372" t="inlineStr">
        <is>
          <t>ORD-100371</t>
        </is>
      </c>
      <c r="B372" s="9" t="n">
        <v>46092</v>
      </c>
      <c r="C372" t="inlineStr">
        <is>
          <t>Nisha Sharma</t>
        </is>
      </c>
      <c r="D372" t="inlineStr">
        <is>
          <t>nisha.sharma@example.com</t>
        </is>
      </c>
      <c r="E372" t="inlineStr">
        <is>
          <t>India</t>
        </is>
      </c>
      <c r="F372" t="inlineStr">
        <is>
          <t>VPN, 1 year</t>
        </is>
      </c>
      <c r="G372" t="inlineStr">
        <is>
          <t>Software</t>
        </is>
      </c>
      <c r="H372" t="n">
        <v>1</v>
      </c>
      <c r="I372" s="10" t="n">
        <v>59</v>
      </c>
      <c r="J372" s="10">
        <f>H372*I372</f>
        <v/>
      </c>
      <c r="K372" t="inlineStr">
        <is>
          <t>Delivered</t>
        </is>
      </c>
    </row>
    <row r="373">
      <c r="A373" t="inlineStr">
        <is>
          <t>ORD-100372</t>
        </is>
      </c>
      <c r="B373" s="9" t="n">
        <v>46195</v>
      </c>
      <c r="C373" t="inlineStr">
        <is>
          <t>Lucas Okafor</t>
        </is>
      </c>
      <c r="D373" t="inlineStr">
        <is>
          <t>lucas.okafor@example.com</t>
        </is>
      </c>
      <c r="E373" t="inlineStr">
        <is>
          <t>Australia</t>
        </is>
      </c>
      <c r="F373" t="inlineStr">
        <is>
          <t>Phone Stand</t>
        </is>
      </c>
      <c r="G373" t="inlineStr">
        <is>
          <t>Accessories</t>
        </is>
      </c>
      <c r="H373" t="n">
        <v>1</v>
      </c>
      <c r="I373" s="10" t="n">
        <v>15.99</v>
      </c>
      <c r="J373" s="10">
        <f>H373*I373</f>
        <v/>
      </c>
      <c r="K373" t="inlineStr">
        <is>
          <t>Delivered</t>
        </is>
      </c>
    </row>
    <row r="374">
      <c r="A374" t="inlineStr">
        <is>
          <t>ORD-100373</t>
        </is>
      </c>
      <c r="B374" s="9" t="n">
        <v>45986</v>
      </c>
      <c r="C374" t="inlineStr">
        <is>
          <t>Priya Patel</t>
        </is>
      </c>
      <c r="D374" t="inlineStr">
        <is>
          <t>priya.patel@example.com</t>
        </is>
      </c>
      <c r="E374" t="inlineStr">
        <is>
          <t>India</t>
        </is>
      </c>
      <c r="F374" t="inlineStr">
        <is>
          <t>Design Suite, 1 year</t>
        </is>
      </c>
      <c r="G374" t="inlineStr">
        <is>
          <t>Software</t>
        </is>
      </c>
      <c r="H374" t="n">
        <v>2</v>
      </c>
      <c r="I374" s="10" t="n">
        <v>239</v>
      </c>
      <c r="J374" s="10">
        <f>H374*I374</f>
        <v/>
      </c>
      <c r="K374" t="inlineStr">
        <is>
          <t>Delivered</t>
        </is>
      </c>
    </row>
    <row r="375">
      <c r="A375" t="inlineStr">
        <is>
          <t>ORD-100374</t>
        </is>
      </c>
      <c r="B375" s="9" t="n">
        <v>46129</v>
      </c>
      <c r="C375" t="inlineStr">
        <is>
          <t>Aarav Kowalski</t>
        </is>
      </c>
      <c r="D375" t="inlineStr">
        <is>
          <t>aarav.kowalski@example.com</t>
        </is>
      </c>
      <c r="E375" t="inlineStr">
        <is>
          <t>Germany</t>
        </is>
      </c>
      <c r="F375" t="inlineStr">
        <is>
          <t>VPN, 1 year</t>
        </is>
      </c>
      <c r="G375" t="inlineStr">
        <is>
          <t>Software</t>
        </is>
      </c>
      <c r="H375" t="n">
        <v>4</v>
      </c>
      <c r="I375" s="10" t="n">
        <v>59</v>
      </c>
      <c r="J375" s="10">
        <f>H375*I375</f>
        <v/>
      </c>
      <c r="K375" t="inlineStr">
        <is>
          <t>Processing</t>
        </is>
      </c>
    </row>
    <row r="376">
      <c r="A376" t="inlineStr">
        <is>
          <t>ORD-100375</t>
        </is>
      </c>
      <c r="B376" s="9" t="n">
        <v>45675</v>
      </c>
      <c r="C376" t="inlineStr">
        <is>
          <t>Finn Dubois</t>
        </is>
      </c>
      <c r="D376" t="inlineStr">
        <is>
          <t>finn.dubois@example.com</t>
        </is>
      </c>
      <c r="E376" t="inlineStr">
        <is>
          <t>France</t>
        </is>
      </c>
      <c r="F376" t="inlineStr">
        <is>
          <t>Ergonomic Chair</t>
        </is>
      </c>
      <c r="G376" t="inlineStr">
        <is>
          <t>Office</t>
        </is>
      </c>
      <c r="H376" t="n">
        <v>1</v>
      </c>
      <c r="I376" s="10" t="n">
        <v>289</v>
      </c>
      <c r="J376" s="10">
        <f>H376*I376</f>
        <v/>
      </c>
      <c r="K376" t="inlineStr">
        <is>
          <t>Delivered</t>
        </is>
      </c>
    </row>
    <row r="377">
      <c r="A377" t="inlineStr">
        <is>
          <t>ORD-100376</t>
        </is>
      </c>
      <c r="B377" s="9" t="n">
        <v>45734</v>
      </c>
      <c r="C377" t="inlineStr">
        <is>
          <t>Olivia Thapa</t>
        </is>
      </c>
      <c r="D377" t="inlineStr">
        <is>
          <t>olivia.thapa@example.com</t>
        </is>
      </c>
      <c r="E377" t="inlineStr">
        <is>
          <t>Canada</t>
        </is>
      </c>
      <c r="F377" t="inlineStr">
        <is>
          <t>Design Suite, 1 year</t>
        </is>
      </c>
      <c r="G377" t="inlineStr">
        <is>
          <t>Software</t>
        </is>
      </c>
      <c r="H377" t="n">
        <v>1</v>
      </c>
      <c r="I377" s="10" t="n">
        <v>239</v>
      </c>
      <c r="J377" s="10">
        <f>H377*I377</f>
        <v/>
      </c>
      <c r="K377" t="inlineStr">
        <is>
          <t>Delivered</t>
        </is>
      </c>
    </row>
    <row r="378">
      <c r="A378" t="inlineStr">
        <is>
          <t>ORD-100377</t>
        </is>
      </c>
      <c r="B378" s="9" t="n">
        <v>45780</v>
      </c>
      <c r="C378" t="inlineStr">
        <is>
          <t>Kofi López</t>
        </is>
      </c>
      <c r="D378" t="inlineStr">
        <is>
          <t>kofi.lopez@example.com</t>
        </is>
      </c>
      <c r="E378" t="inlineStr">
        <is>
          <t>Netherlands</t>
        </is>
      </c>
      <c r="F378" t="inlineStr">
        <is>
          <t>HD Webcam</t>
        </is>
      </c>
      <c r="G378" t="inlineStr">
        <is>
          <t>Electronics</t>
        </is>
      </c>
      <c r="H378" t="n">
        <v>1</v>
      </c>
      <c r="I378" s="10" t="n">
        <v>59.9</v>
      </c>
      <c r="J378" s="10">
        <f>H378*I378</f>
        <v/>
      </c>
      <c r="K378" t="inlineStr">
        <is>
          <t>Delivered</t>
        </is>
      </c>
    </row>
    <row r="379">
      <c r="A379" t="inlineStr">
        <is>
          <t>ORD-100378</t>
        </is>
      </c>
      <c r="B379" s="9" t="n">
        <v>45995</v>
      </c>
      <c r="C379" t="inlineStr">
        <is>
          <t>Emma Tanaka</t>
        </is>
      </c>
      <c r="D379" t="inlineStr">
        <is>
          <t>emma.tanaka@example.com</t>
        </is>
      </c>
      <c r="E379" t="inlineStr">
        <is>
          <t>South Korea</t>
        </is>
      </c>
      <c r="F379" t="inlineStr">
        <is>
          <t>Whiteboard</t>
        </is>
      </c>
      <c r="G379" t="inlineStr">
        <is>
          <t>Office</t>
        </is>
      </c>
      <c r="H379" t="n">
        <v>5</v>
      </c>
      <c r="I379" s="10" t="n">
        <v>79</v>
      </c>
      <c r="J379" s="10">
        <f>H379*I379</f>
        <v/>
      </c>
      <c r="K379" t="inlineStr">
        <is>
          <t>Delivered</t>
        </is>
      </c>
    </row>
    <row r="380">
      <c r="A380" t="inlineStr">
        <is>
          <t>ORD-100379</t>
        </is>
      </c>
      <c r="B380" s="9" t="n">
        <v>45974</v>
      </c>
      <c r="C380" t="inlineStr">
        <is>
          <t>Hana Chen</t>
        </is>
      </c>
      <c r="D380" t="inlineStr">
        <is>
          <t>hana.chen@example.com</t>
        </is>
      </c>
      <c r="E380" t="inlineStr">
        <is>
          <t>Japan</t>
        </is>
      </c>
      <c r="F380" t="inlineStr">
        <is>
          <t>HD Webcam</t>
        </is>
      </c>
      <c r="G380" t="inlineStr">
        <is>
          <t>Electronics</t>
        </is>
      </c>
      <c r="H380" t="n">
        <v>3</v>
      </c>
      <c r="I380" s="10" t="n">
        <v>59.9</v>
      </c>
      <c r="J380" s="10">
        <f>H380*I380</f>
        <v/>
      </c>
      <c r="K380" t="inlineStr">
        <is>
          <t>Returned</t>
        </is>
      </c>
    </row>
    <row r="381">
      <c r="A381" t="inlineStr">
        <is>
          <t>ORD-100380</t>
        </is>
      </c>
      <c r="B381" s="9" t="n">
        <v>45798</v>
      </c>
      <c r="C381" t="inlineStr">
        <is>
          <t>Lucas Wilson</t>
        </is>
      </c>
      <c r="D381" t="inlineStr">
        <is>
          <t>lucas.wilson@example.com</t>
        </is>
      </c>
      <c r="E381" t="inlineStr">
        <is>
          <t>Nepal</t>
        </is>
      </c>
      <c r="F381" t="inlineStr">
        <is>
          <t>Desk Lamp</t>
        </is>
      </c>
      <c r="G381" t="inlineStr">
        <is>
          <t>Office</t>
        </is>
      </c>
      <c r="H381" t="n">
        <v>4</v>
      </c>
      <c r="I381" s="10" t="n">
        <v>34</v>
      </c>
      <c r="J381" s="10">
        <f>H381*I381</f>
        <v/>
      </c>
      <c r="K381" t="inlineStr">
        <is>
          <t>Delivered</t>
        </is>
      </c>
    </row>
    <row r="382">
      <c r="A382" t="inlineStr">
        <is>
          <t>ORD-100381</t>
        </is>
      </c>
      <c r="B382" s="9" t="n">
        <v>46069</v>
      </c>
      <c r="C382" t="inlineStr">
        <is>
          <t>Amara Smith</t>
        </is>
      </c>
      <c r="D382" t="inlineStr">
        <is>
          <t>amara.smith122@example.com</t>
        </is>
      </c>
      <c r="E382" t="inlineStr">
        <is>
          <t>France</t>
        </is>
      </c>
      <c r="F382" t="inlineStr">
        <is>
          <t>VPN, 1 year</t>
        </is>
      </c>
      <c r="G382" t="inlineStr">
        <is>
          <t>Software</t>
        </is>
      </c>
      <c r="H382" t="n">
        <v>1</v>
      </c>
      <c r="I382" s="10" t="n">
        <v>59</v>
      </c>
      <c r="J382" s="10">
        <f>H382*I382</f>
        <v/>
      </c>
      <c r="K382" t="inlineStr">
        <is>
          <t>Processing</t>
        </is>
      </c>
    </row>
    <row r="383">
      <c r="A383" t="inlineStr">
        <is>
          <t>ORD-100382</t>
        </is>
      </c>
      <c r="B383" s="9" t="n">
        <v>46058</v>
      </c>
      <c r="C383" t="inlineStr">
        <is>
          <t>Amara Okafor</t>
        </is>
      </c>
      <c r="D383" t="inlineStr">
        <is>
          <t>amara.okafor56@example.com</t>
        </is>
      </c>
      <c r="E383" t="inlineStr">
        <is>
          <t>United States</t>
        </is>
      </c>
      <c r="F383" t="inlineStr">
        <is>
          <t>Data Science Handbook</t>
        </is>
      </c>
      <c r="G383" t="inlineStr">
        <is>
          <t>Books</t>
        </is>
      </c>
      <c r="H383" t="n">
        <v>1</v>
      </c>
      <c r="I383" s="10" t="n">
        <v>52</v>
      </c>
      <c r="J383" s="10">
        <f>H383*I383</f>
        <v/>
      </c>
      <c r="K383" t="inlineStr">
        <is>
          <t>Cancelled</t>
        </is>
      </c>
    </row>
    <row r="384">
      <c r="A384" t="inlineStr">
        <is>
          <t>ORD-100383</t>
        </is>
      </c>
      <c r="B384" s="9" t="n">
        <v>46159</v>
      </c>
      <c r="C384" t="inlineStr">
        <is>
          <t>Hana Nakamura</t>
        </is>
      </c>
      <c r="D384" t="inlineStr">
        <is>
          <t>hana.nakamura@example.com</t>
        </is>
      </c>
      <c r="E384" t="inlineStr">
        <is>
          <t>Germany</t>
        </is>
      </c>
      <c r="F384" t="inlineStr">
        <is>
          <t>HD Webcam</t>
        </is>
      </c>
      <c r="G384" t="inlineStr">
        <is>
          <t>Electronics</t>
        </is>
      </c>
      <c r="H384" t="n">
        <v>2</v>
      </c>
      <c r="I384" s="10" t="n">
        <v>59.9</v>
      </c>
      <c r="J384" s="10">
        <f>H384*I384</f>
        <v/>
      </c>
      <c r="K384" t="inlineStr">
        <is>
          <t>Shipped</t>
        </is>
      </c>
    </row>
    <row r="385">
      <c r="A385" t="inlineStr">
        <is>
          <t>ORD-100384</t>
        </is>
      </c>
      <c r="B385" s="9" t="n">
        <v>46028</v>
      </c>
      <c r="C385" t="inlineStr">
        <is>
          <t>Noah Gurung</t>
        </is>
      </c>
      <c r="D385" t="inlineStr">
        <is>
          <t>noah.gurung@example.com</t>
        </is>
      </c>
      <c r="E385" t="inlineStr">
        <is>
          <t>Netherlands</t>
        </is>
      </c>
      <c r="F385" t="inlineStr">
        <is>
          <t>Wireless Mouse</t>
        </is>
      </c>
      <c r="G385" t="inlineStr">
        <is>
          <t>Electronics</t>
        </is>
      </c>
      <c r="H385" t="n">
        <v>3</v>
      </c>
      <c r="I385" s="10" t="n">
        <v>24.99</v>
      </c>
      <c r="J385" s="10">
        <f>H385*I385</f>
        <v/>
      </c>
      <c r="K385" t="inlineStr">
        <is>
          <t>Delivered</t>
        </is>
      </c>
    </row>
    <row r="386">
      <c r="A386" t="inlineStr">
        <is>
          <t>ORD-100385</t>
        </is>
      </c>
      <c r="B386" s="9" t="n">
        <v>46118</v>
      </c>
      <c r="C386" t="inlineStr">
        <is>
          <t>Aarav Kowalski</t>
        </is>
      </c>
      <c r="D386" t="inlineStr">
        <is>
          <t>aarav.kowalski@example.com</t>
        </is>
      </c>
      <c r="E386" t="inlineStr">
        <is>
          <t>Germany</t>
        </is>
      </c>
      <c r="F386" t="inlineStr">
        <is>
          <t>Gel Pens, 12 pack</t>
        </is>
      </c>
      <c r="G386" t="inlineStr">
        <is>
          <t>Office</t>
        </is>
      </c>
      <c r="H386" t="n">
        <v>3</v>
      </c>
      <c r="I386" s="10" t="n">
        <v>9.99</v>
      </c>
      <c r="J386" s="10">
        <f>H386*I386</f>
        <v/>
      </c>
      <c r="K386" t="inlineStr">
        <is>
          <t>Shipped</t>
        </is>
      </c>
    </row>
    <row r="387">
      <c r="A387" t="inlineStr">
        <is>
          <t>ORD-100386</t>
        </is>
      </c>
      <c r="B387" s="9" t="n">
        <v>45841</v>
      </c>
      <c r="C387" t="inlineStr">
        <is>
          <t>Sofia Costa</t>
        </is>
      </c>
      <c r="D387" t="inlineStr">
        <is>
          <t>sofia.costa@example.com</t>
        </is>
      </c>
      <c r="E387" t="inlineStr">
        <is>
          <t>Kenya</t>
        </is>
      </c>
      <c r="F387" t="inlineStr">
        <is>
          <t>HD Webcam</t>
        </is>
      </c>
      <c r="G387" t="inlineStr">
        <is>
          <t>Electronics</t>
        </is>
      </c>
      <c r="H387" t="n">
        <v>3</v>
      </c>
      <c r="I387" s="10" t="n">
        <v>59.9</v>
      </c>
      <c r="J387" s="10">
        <f>H387*I387</f>
        <v/>
      </c>
      <c r="K387" t="inlineStr">
        <is>
          <t>Delivered</t>
        </is>
      </c>
    </row>
    <row r="388">
      <c r="A388" t="inlineStr">
        <is>
          <t>ORD-100387</t>
        </is>
      </c>
      <c r="B388" s="9" t="n">
        <v>45767</v>
      </c>
      <c r="C388" t="inlineStr">
        <is>
          <t>Amara Okafor</t>
        </is>
      </c>
      <c r="D388" t="inlineStr">
        <is>
          <t>amara.okafor@example.com</t>
        </is>
      </c>
      <c r="E388" t="inlineStr">
        <is>
          <t>Japan</t>
        </is>
      </c>
      <c r="F388" t="inlineStr">
        <is>
          <t>Gel Pens, 12 pack</t>
        </is>
      </c>
      <c r="G388" t="inlineStr">
        <is>
          <t>Office</t>
        </is>
      </c>
      <c r="H388" t="n">
        <v>3</v>
      </c>
      <c r="I388" s="10" t="n">
        <v>9.99</v>
      </c>
      <c r="J388" s="10">
        <f>H388*I388</f>
        <v/>
      </c>
      <c r="K388" t="inlineStr">
        <is>
          <t>Delivered</t>
        </is>
      </c>
    </row>
    <row r="389">
      <c r="A389" t="inlineStr">
        <is>
          <t>ORD-100388</t>
        </is>
      </c>
      <c r="B389" s="9" t="n">
        <v>46132</v>
      </c>
      <c r="C389" t="inlineStr">
        <is>
          <t>Sanjay Tanaka</t>
        </is>
      </c>
      <c r="D389" t="inlineStr">
        <is>
          <t>sanjay.tanaka@example.com</t>
        </is>
      </c>
      <c r="E389" t="inlineStr">
        <is>
          <t>Canada</t>
        </is>
      </c>
      <c r="F389" t="inlineStr">
        <is>
          <t>Noise-Cancelling Headphones</t>
        </is>
      </c>
      <c r="G389" t="inlineStr">
        <is>
          <t>Electronics</t>
        </is>
      </c>
      <c r="H389" t="n">
        <v>3</v>
      </c>
      <c r="I389" s="10" t="n">
        <v>179</v>
      </c>
      <c r="J389" s="10">
        <f>H389*I389</f>
        <v/>
      </c>
      <c r="K389" t="inlineStr">
        <is>
          <t>Delivered</t>
        </is>
      </c>
    </row>
    <row r="390">
      <c r="A390" t="inlineStr">
        <is>
          <t>ORD-100389</t>
        </is>
      </c>
      <c r="B390" s="9" t="n">
        <v>46103</v>
      </c>
      <c r="C390" t="inlineStr">
        <is>
          <t>Yuki Johnson</t>
        </is>
      </c>
      <c r="D390" t="inlineStr">
        <is>
          <t>yuki.johnson@example.com</t>
        </is>
      </c>
      <c r="E390" t="inlineStr">
        <is>
          <t>Japan</t>
        </is>
      </c>
      <c r="F390" t="inlineStr">
        <is>
          <t>Desk Lamp</t>
        </is>
      </c>
      <c r="G390" t="inlineStr">
        <is>
          <t>Office</t>
        </is>
      </c>
      <c r="H390" t="n">
        <v>4</v>
      </c>
      <c r="I390" s="10" t="n">
        <v>34</v>
      </c>
      <c r="J390" s="10">
        <f>H390*I390</f>
        <v/>
      </c>
      <c r="K390" t="inlineStr">
        <is>
          <t>Delivered</t>
        </is>
      </c>
    </row>
    <row r="391">
      <c r="A391" t="inlineStr">
        <is>
          <t>ORD-100390</t>
        </is>
      </c>
      <c r="B391" s="9" t="n">
        <v>46059</v>
      </c>
      <c r="C391" t="inlineStr">
        <is>
          <t>Freya Haddad</t>
        </is>
      </c>
      <c r="D391" t="inlineStr">
        <is>
          <t>freya.haddad@example.com</t>
        </is>
      </c>
      <c r="E391" t="inlineStr">
        <is>
          <t>Netherlands</t>
        </is>
      </c>
      <c r="F391" t="inlineStr">
        <is>
          <t>27-inch Monitor</t>
        </is>
      </c>
      <c r="G391" t="inlineStr">
        <is>
          <t>Electronics</t>
        </is>
      </c>
      <c r="H391" t="n">
        <v>2</v>
      </c>
      <c r="I391" s="10" t="n">
        <v>249</v>
      </c>
      <c r="J391" s="10">
        <f>H391*I391</f>
        <v/>
      </c>
      <c r="K391" t="inlineStr">
        <is>
          <t>Delivered</t>
        </is>
      </c>
    </row>
    <row r="392">
      <c r="A392" t="inlineStr">
        <is>
          <t>ORD-100391</t>
        </is>
      </c>
      <c r="B392" s="9" t="n">
        <v>45813</v>
      </c>
      <c r="C392" t="inlineStr">
        <is>
          <t>Finn García</t>
        </is>
      </c>
      <c r="D392" t="inlineStr">
        <is>
          <t>finn.garcia@example.com</t>
        </is>
      </c>
      <c r="E392" t="inlineStr">
        <is>
          <t>United Kingdom</t>
        </is>
      </c>
      <c r="F392" t="inlineStr">
        <is>
          <t>Learning Python</t>
        </is>
      </c>
      <c r="G392" t="inlineStr">
        <is>
          <t>Books</t>
        </is>
      </c>
      <c r="H392" t="n">
        <v>1</v>
      </c>
      <c r="I392" s="10" t="n">
        <v>44.99</v>
      </c>
      <c r="J392" s="10">
        <f>H392*I392</f>
        <v/>
      </c>
      <c r="K392" t="inlineStr">
        <is>
          <t>Processing</t>
        </is>
      </c>
    </row>
    <row r="393">
      <c r="A393" t="inlineStr">
        <is>
          <t>ORD-100392</t>
        </is>
      </c>
      <c r="B393" s="9" t="n">
        <v>45789</v>
      </c>
      <c r="C393" t="inlineStr">
        <is>
          <t>Lucas Andersen</t>
        </is>
      </c>
      <c r="D393" t="inlineStr">
        <is>
          <t>lucas.andersen@example.com</t>
        </is>
      </c>
      <c r="E393" t="inlineStr">
        <is>
          <t>Brazil</t>
        </is>
      </c>
      <c r="F393" t="inlineStr">
        <is>
          <t>Screen Cleaner</t>
        </is>
      </c>
      <c r="G393" t="inlineStr">
        <is>
          <t>Accessories</t>
        </is>
      </c>
      <c r="H393" t="n">
        <v>1</v>
      </c>
      <c r="I393" s="10" t="n">
        <v>7.99</v>
      </c>
      <c r="J393" s="10">
        <f>H393*I393</f>
        <v/>
      </c>
      <c r="K393" t="inlineStr">
        <is>
          <t>Delivered</t>
        </is>
      </c>
    </row>
    <row r="394">
      <c r="A394" t="inlineStr">
        <is>
          <t>ORD-100393</t>
        </is>
      </c>
      <c r="B394" s="9" t="n">
        <v>45777</v>
      </c>
      <c r="C394" t="inlineStr">
        <is>
          <t>Emma Shrestha</t>
        </is>
      </c>
      <c r="D394" t="inlineStr">
        <is>
          <t>emma.shrestha@example.com</t>
        </is>
      </c>
      <c r="E394" t="inlineStr">
        <is>
          <t>Australia</t>
        </is>
      </c>
      <c r="F394" t="inlineStr">
        <is>
          <t>Phone Stand</t>
        </is>
      </c>
      <c r="G394" t="inlineStr">
        <is>
          <t>Accessories</t>
        </is>
      </c>
      <c r="H394" t="n">
        <v>3</v>
      </c>
      <c r="I394" s="10" t="n">
        <v>15.99</v>
      </c>
      <c r="J394" s="10">
        <f>H394*I394</f>
        <v/>
      </c>
      <c r="K394" t="inlineStr">
        <is>
          <t>Delivered</t>
        </is>
      </c>
    </row>
    <row r="395">
      <c r="A395" t="inlineStr">
        <is>
          <t>ORD-100394</t>
        </is>
      </c>
      <c r="B395" s="9" t="n">
        <v>45772</v>
      </c>
      <c r="C395" t="inlineStr">
        <is>
          <t>Tomás Thapa</t>
        </is>
      </c>
      <c r="D395" t="inlineStr">
        <is>
          <t>tomas.thapa@example.com</t>
        </is>
      </c>
      <c r="E395" t="inlineStr">
        <is>
          <t>France</t>
        </is>
      </c>
      <c r="F395" t="inlineStr">
        <is>
          <t>Screen Cleaner</t>
        </is>
      </c>
      <c r="G395" t="inlineStr">
        <is>
          <t>Accessories</t>
        </is>
      </c>
      <c r="H395" t="n">
        <v>1</v>
      </c>
      <c r="I395" s="10" t="n">
        <v>7.99</v>
      </c>
      <c r="J395" s="10">
        <f>H395*I395</f>
        <v/>
      </c>
      <c r="K395" t="inlineStr">
        <is>
          <t>Delivered</t>
        </is>
      </c>
    </row>
    <row r="396">
      <c r="A396" t="inlineStr">
        <is>
          <t>ORD-100395</t>
        </is>
      </c>
      <c r="B396" s="9" t="n">
        <v>45877</v>
      </c>
      <c r="C396" t="inlineStr">
        <is>
          <t>Anika Costa</t>
        </is>
      </c>
      <c r="D396" t="inlineStr">
        <is>
          <t>anika.costa@example.com</t>
        </is>
      </c>
      <c r="E396" t="inlineStr">
        <is>
          <t>Kenya</t>
        </is>
      </c>
      <c r="F396" t="inlineStr">
        <is>
          <t>Noise-Cancelling Headphones</t>
        </is>
      </c>
      <c r="G396" t="inlineStr">
        <is>
          <t>Electronics</t>
        </is>
      </c>
      <c r="H396" t="n">
        <v>1</v>
      </c>
      <c r="I396" s="10" t="n">
        <v>179</v>
      </c>
      <c r="J396" s="10">
        <f>H396*I396</f>
        <v/>
      </c>
      <c r="K396" t="inlineStr">
        <is>
          <t>Delivered</t>
        </is>
      </c>
    </row>
    <row r="397">
      <c r="A397" t="inlineStr">
        <is>
          <t>ORD-100396</t>
        </is>
      </c>
      <c r="B397" s="9" t="n">
        <v>45966</v>
      </c>
      <c r="C397" t="inlineStr">
        <is>
          <t>Emma Shrestha</t>
        </is>
      </c>
      <c r="D397" t="inlineStr">
        <is>
          <t>emma.shrestha@example.com</t>
        </is>
      </c>
      <c r="E397" t="inlineStr">
        <is>
          <t>Australia</t>
        </is>
      </c>
      <c r="F397" t="inlineStr">
        <is>
          <t>Whiteboard</t>
        </is>
      </c>
      <c r="G397" t="inlineStr">
        <is>
          <t>Office</t>
        </is>
      </c>
      <c r="H397" t="n">
        <v>2</v>
      </c>
      <c r="I397" s="10" t="n">
        <v>79</v>
      </c>
      <c r="J397" s="10">
        <f>H397*I397</f>
        <v/>
      </c>
      <c r="K397" t="inlineStr">
        <is>
          <t>Processing</t>
        </is>
      </c>
    </row>
    <row r="398">
      <c r="A398" t="inlineStr">
        <is>
          <t>ORD-100397</t>
        </is>
      </c>
      <c r="B398" s="9" t="n">
        <v>46197</v>
      </c>
      <c r="C398" t="inlineStr">
        <is>
          <t>Omar López</t>
        </is>
      </c>
      <c r="D398" t="inlineStr">
        <is>
          <t>omar.lopez@example.com</t>
        </is>
      </c>
      <c r="E398" t="inlineStr">
        <is>
          <t>Singapore</t>
        </is>
      </c>
      <c r="F398" t="inlineStr">
        <is>
          <t>Ergonomic Chair</t>
        </is>
      </c>
      <c r="G398" t="inlineStr">
        <is>
          <t>Office</t>
        </is>
      </c>
      <c r="H398" t="n">
        <v>2</v>
      </c>
      <c r="I398" s="10" t="n">
        <v>289</v>
      </c>
      <c r="J398" s="10">
        <f>H398*I398</f>
        <v/>
      </c>
      <c r="K398" t="inlineStr">
        <is>
          <t>Shipped</t>
        </is>
      </c>
    </row>
    <row r="399">
      <c r="A399" t="inlineStr">
        <is>
          <t>ORD-100398</t>
        </is>
      </c>
      <c r="B399" s="9" t="n">
        <v>46029</v>
      </c>
      <c r="C399" t="inlineStr">
        <is>
          <t>Omar Sharma</t>
        </is>
      </c>
      <c r="D399" t="inlineStr">
        <is>
          <t>omar.sharma@example.com</t>
        </is>
      </c>
      <c r="E399" t="inlineStr">
        <is>
          <t>Netherlands</t>
        </is>
      </c>
      <c r="F399" t="inlineStr">
        <is>
          <t>The Pragmatic Tester</t>
        </is>
      </c>
      <c r="G399" t="inlineStr">
        <is>
          <t>Books</t>
        </is>
      </c>
      <c r="H399" t="n">
        <v>2</v>
      </c>
      <c r="I399" s="10" t="n">
        <v>29.99</v>
      </c>
      <c r="J399" s="10">
        <f>H399*I399</f>
        <v/>
      </c>
      <c r="K399" t="inlineStr">
        <is>
          <t>Delivered</t>
        </is>
      </c>
    </row>
    <row r="400">
      <c r="A400" t="inlineStr">
        <is>
          <t>ORD-100399</t>
        </is>
      </c>
      <c r="B400" s="9" t="n">
        <v>45965</v>
      </c>
      <c r="C400" t="inlineStr">
        <is>
          <t>Emma Gurung</t>
        </is>
      </c>
      <c r="D400" t="inlineStr">
        <is>
          <t>emma.gurung@example.com</t>
        </is>
      </c>
      <c r="E400" t="inlineStr">
        <is>
          <t>India</t>
        </is>
      </c>
      <c r="F400" t="inlineStr">
        <is>
          <t>Cloud Storage, 1 year</t>
        </is>
      </c>
      <c r="G400" t="inlineStr">
        <is>
          <t>Software</t>
        </is>
      </c>
      <c r="H400" t="n">
        <v>1</v>
      </c>
      <c r="I400" s="10" t="n">
        <v>99</v>
      </c>
      <c r="J400" s="10">
        <f>H400*I400</f>
        <v/>
      </c>
      <c r="K400" t="inlineStr">
        <is>
          <t>Delivered</t>
        </is>
      </c>
    </row>
    <row r="401">
      <c r="A401" t="inlineStr">
        <is>
          <t>ORD-100400</t>
        </is>
      </c>
      <c r="B401" s="9" t="n">
        <v>45859</v>
      </c>
      <c r="C401" t="inlineStr">
        <is>
          <t>Inès Shrestha</t>
        </is>
      </c>
      <c r="D401" t="inlineStr">
        <is>
          <t>ines.shrestha@example.com</t>
        </is>
      </c>
      <c r="E401" t="inlineStr">
        <is>
          <t>Nepal</t>
        </is>
      </c>
      <c r="F401" t="inlineStr">
        <is>
          <t>27-inch Monitor</t>
        </is>
      </c>
      <c r="G401" t="inlineStr">
        <is>
          <t>Electronics</t>
        </is>
      </c>
      <c r="H401" t="n">
        <v>2</v>
      </c>
      <c r="I401" s="10" t="n">
        <v>249</v>
      </c>
      <c r="J401" s="10">
        <f>H401*I401</f>
        <v/>
      </c>
      <c r="K401" t="inlineStr">
        <is>
          <t>Returned</t>
        </is>
      </c>
    </row>
    <row r="402">
      <c r="A402" t="inlineStr">
        <is>
          <t>ORD-100401</t>
        </is>
      </c>
      <c r="B402" s="9" t="n">
        <v>45836</v>
      </c>
      <c r="C402" t="inlineStr">
        <is>
          <t>Ivan Silva</t>
        </is>
      </c>
      <c r="D402" t="inlineStr">
        <is>
          <t>ivan.silva@example.com</t>
        </is>
      </c>
      <c r="E402" t="inlineStr">
        <is>
          <t>United States</t>
        </is>
      </c>
      <c r="F402" t="inlineStr">
        <is>
          <t>VPN, 1 year</t>
        </is>
      </c>
      <c r="G402" t="inlineStr">
        <is>
          <t>Software</t>
        </is>
      </c>
      <c r="H402" t="n">
        <v>4</v>
      </c>
      <c r="I402" s="10" t="n">
        <v>59</v>
      </c>
      <c r="J402" s="10">
        <f>H402*I402</f>
        <v/>
      </c>
      <c r="K402" t="inlineStr">
        <is>
          <t>Delivered</t>
        </is>
      </c>
    </row>
    <row r="403">
      <c r="A403" t="inlineStr">
        <is>
          <t>ORD-100402</t>
        </is>
      </c>
      <c r="B403" s="9" t="n">
        <v>45915</v>
      </c>
      <c r="C403" t="inlineStr">
        <is>
          <t>Ava Gurung</t>
        </is>
      </c>
      <c r="D403" t="inlineStr">
        <is>
          <t>ava.gurung@example.com</t>
        </is>
      </c>
      <c r="E403" t="inlineStr">
        <is>
          <t>Singapore</t>
        </is>
      </c>
      <c r="F403" t="inlineStr">
        <is>
          <t>Phone Stand</t>
        </is>
      </c>
      <c r="G403" t="inlineStr">
        <is>
          <t>Accessories</t>
        </is>
      </c>
      <c r="H403" t="n">
        <v>1</v>
      </c>
      <c r="I403" s="10" t="n">
        <v>15.99</v>
      </c>
      <c r="J403" s="10">
        <f>H403*I403</f>
        <v/>
      </c>
      <c r="K403" t="inlineStr">
        <is>
          <t>Shipped</t>
        </is>
      </c>
    </row>
    <row r="404">
      <c r="A404" t="inlineStr">
        <is>
          <t>ORD-100403</t>
        </is>
      </c>
      <c r="B404" s="9" t="n">
        <v>46084</v>
      </c>
      <c r="C404" t="inlineStr">
        <is>
          <t>Mia Mensah</t>
        </is>
      </c>
      <c r="D404" t="inlineStr">
        <is>
          <t>mia.mensah@example.com</t>
        </is>
      </c>
      <c r="E404" t="inlineStr">
        <is>
          <t>India</t>
        </is>
      </c>
      <c r="F404" t="inlineStr">
        <is>
          <t>Portable SSD 1 TB</t>
        </is>
      </c>
      <c r="G404" t="inlineStr">
        <is>
          <t>Electronics</t>
        </is>
      </c>
      <c r="H404" t="n">
        <v>2</v>
      </c>
      <c r="I404" s="10" t="n">
        <v>109</v>
      </c>
      <c r="J404" s="10">
        <f>H404*I404</f>
        <v/>
      </c>
      <c r="K404" t="inlineStr">
        <is>
          <t>Delivered</t>
        </is>
      </c>
    </row>
    <row r="405">
      <c r="A405" t="inlineStr">
        <is>
          <t>ORD-100404</t>
        </is>
      </c>
      <c r="B405" s="9" t="n">
        <v>46112</v>
      </c>
      <c r="C405" t="inlineStr">
        <is>
          <t>Mia Kim</t>
        </is>
      </c>
      <c r="D405" t="inlineStr">
        <is>
          <t>mia.kim@example.com</t>
        </is>
      </c>
      <c r="E405" t="inlineStr">
        <is>
          <t>Australia</t>
        </is>
      </c>
      <c r="F405" t="inlineStr">
        <is>
          <t>Phone Stand</t>
        </is>
      </c>
      <c r="G405" t="inlineStr">
        <is>
          <t>Accessories</t>
        </is>
      </c>
      <c r="H405" t="n">
        <v>3</v>
      </c>
      <c r="I405" s="10" t="n">
        <v>15.99</v>
      </c>
      <c r="J405" s="10">
        <f>H405*I405</f>
        <v/>
      </c>
      <c r="K405" t="inlineStr">
        <is>
          <t>Delivered</t>
        </is>
      </c>
    </row>
    <row r="406">
      <c r="A406" t="inlineStr">
        <is>
          <t>ORD-100405</t>
        </is>
      </c>
      <c r="B406" s="9" t="n">
        <v>45802</v>
      </c>
      <c r="C406" t="inlineStr">
        <is>
          <t>Chen Hansen</t>
        </is>
      </c>
      <c r="D406" t="inlineStr">
        <is>
          <t>chen.hansen@example.com</t>
        </is>
      </c>
      <c r="E406" t="inlineStr">
        <is>
          <t>United Kingdom</t>
        </is>
      </c>
      <c r="F406" t="inlineStr">
        <is>
          <t>Phone Stand</t>
        </is>
      </c>
      <c r="G406" t="inlineStr">
        <is>
          <t>Accessories</t>
        </is>
      </c>
      <c r="H406" t="n">
        <v>2</v>
      </c>
      <c r="I406" s="10" t="n">
        <v>15.99</v>
      </c>
      <c r="J406" s="10">
        <f>H406*I406</f>
        <v/>
      </c>
      <c r="K406" t="inlineStr">
        <is>
          <t>Delivered</t>
        </is>
      </c>
    </row>
    <row r="407">
      <c r="A407" t="inlineStr">
        <is>
          <t>ORD-100406</t>
        </is>
      </c>
      <c r="B407" s="9" t="n">
        <v>46148</v>
      </c>
      <c r="C407" t="inlineStr">
        <is>
          <t>Hugo Okafor</t>
        </is>
      </c>
      <c r="D407" t="inlineStr">
        <is>
          <t>hugo.okafor@example.com</t>
        </is>
      </c>
      <c r="E407" t="inlineStr">
        <is>
          <t>India</t>
        </is>
      </c>
      <c r="F407" t="inlineStr">
        <is>
          <t>Portable SSD 1 TB</t>
        </is>
      </c>
      <c r="G407" t="inlineStr">
        <is>
          <t>Electronics</t>
        </is>
      </c>
      <c r="H407" t="n">
        <v>2</v>
      </c>
      <c r="I407" s="10" t="n">
        <v>109</v>
      </c>
      <c r="J407" s="10">
        <f>H407*I407</f>
        <v/>
      </c>
      <c r="K407" t="inlineStr">
        <is>
          <t>Delivered</t>
        </is>
      </c>
    </row>
    <row r="408">
      <c r="A408" t="inlineStr">
        <is>
          <t>ORD-100407</t>
        </is>
      </c>
      <c r="B408" s="9" t="n">
        <v>46077</v>
      </c>
      <c r="C408" t="inlineStr">
        <is>
          <t>Sofia Silva</t>
        </is>
      </c>
      <c r="D408" t="inlineStr">
        <is>
          <t>sofia.silva@example.com</t>
        </is>
      </c>
      <c r="E408" t="inlineStr">
        <is>
          <t>Japan</t>
        </is>
      </c>
      <c r="F408" t="inlineStr">
        <is>
          <t>Design Suite, 1 year</t>
        </is>
      </c>
      <c r="G408" t="inlineStr">
        <is>
          <t>Software</t>
        </is>
      </c>
      <c r="H408" t="n">
        <v>1</v>
      </c>
      <c r="I408" s="10" t="n">
        <v>239</v>
      </c>
      <c r="J408" s="10">
        <f>H408*I408</f>
        <v/>
      </c>
      <c r="K408" t="inlineStr">
        <is>
          <t>Delivered</t>
        </is>
      </c>
    </row>
    <row r="409">
      <c r="A409" t="inlineStr">
        <is>
          <t>ORD-100408</t>
        </is>
      </c>
      <c r="B409" s="9" t="n">
        <v>45768</v>
      </c>
      <c r="C409" t="inlineStr">
        <is>
          <t>Arjun Brown</t>
        </is>
      </c>
      <c r="D409" t="inlineStr">
        <is>
          <t>arjun.brown@example.com</t>
        </is>
      </c>
      <c r="E409" t="inlineStr">
        <is>
          <t>Germany</t>
        </is>
      </c>
      <c r="F409" t="inlineStr">
        <is>
          <t>USB-C Hub</t>
        </is>
      </c>
      <c r="G409" t="inlineStr">
        <is>
          <t>Electronics</t>
        </is>
      </c>
      <c r="H409" t="n">
        <v>2</v>
      </c>
      <c r="I409" s="10" t="n">
        <v>39.5</v>
      </c>
      <c r="J409" s="10">
        <f>H409*I409</f>
        <v/>
      </c>
      <c r="K409" t="inlineStr">
        <is>
          <t>Delivered</t>
        </is>
      </c>
    </row>
    <row r="410">
      <c r="A410" t="inlineStr">
        <is>
          <t>ORD-100409</t>
        </is>
      </c>
      <c r="B410" s="9" t="n">
        <v>45953</v>
      </c>
      <c r="C410" t="inlineStr">
        <is>
          <t>Tomás Thapa</t>
        </is>
      </c>
      <c r="D410" t="inlineStr">
        <is>
          <t>tomas.thapa@example.com</t>
        </is>
      </c>
      <c r="E410" t="inlineStr">
        <is>
          <t>France</t>
        </is>
      </c>
      <c r="F410" t="inlineStr">
        <is>
          <t>Screen Cleaner</t>
        </is>
      </c>
      <c r="G410" t="inlineStr">
        <is>
          <t>Accessories</t>
        </is>
      </c>
      <c r="H410" t="n">
        <v>1</v>
      </c>
      <c r="I410" s="10" t="n">
        <v>7.99</v>
      </c>
      <c r="J410" s="10">
        <f>H410*I410</f>
        <v/>
      </c>
      <c r="K410" t="inlineStr">
        <is>
          <t>Cancelled</t>
        </is>
      </c>
    </row>
    <row r="411">
      <c r="A411" t="inlineStr">
        <is>
          <t>ORD-100410</t>
        </is>
      </c>
      <c r="B411" s="9" t="n">
        <v>46146</v>
      </c>
      <c r="C411" t="inlineStr">
        <is>
          <t>Chen Nakamura</t>
        </is>
      </c>
      <c r="D411" t="inlineStr">
        <is>
          <t>chen.nakamura@example.com</t>
        </is>
      </c>
      <c r="E411" t="inlineStr">
        <is>
          <t>Spain</t>
        </is>
      </c>
      <c r="F411" t="inlineStr">
        <is>
          <t>HD Webcam</t>
        </is>
      </c>
      <c r="G411" t="inlineStr">
        <is>
          <t>Electronics</t>
        </is>
      </c>
      <c r="H411" t="n">
        <v>1</v>
      </c>
      <c r="I411" s="10" t="n">
        <v>59.9</v>
      </c>
      <c r="J411" s="10">
        <f>H411*I411</f>
        <v/>
      </c>
      <c r="K411" t="inlineStr">
        <is>
          <t>Shipped</t>
        </is>
      </c>
    </row>
    <row r="412">
      <c r="A412" t="inlineStr">
        <is>
          <t>ORD-100411</t>
        </is>
      </c>
      <c r="B412" s="9" t="n">
        <v>45947</v>
      </c>
      <c r="C412" t="inlineStr">
        <is>
          <t>Amara Smith</t>
        </is>
      </c>
      <c r="D412" t="inlineStr">
        <is>
          <t>amara.smith@example.com</t>
        </is>
      </c>
      <c r="E412" t="inlineStr">
        <is>
          <t>Spain</t>
        </is>
      </c>
      <c r="F412" t="inlineStr">
        <is>
          <t>Noise-Cancelling Headphones</t>
        </is>
      </c>
      <c r="G412" t="inlineStr">
        <is>
          <t>Electronics</t>
        </is>
      </c>
      <c r="H412" t="n">
        <v>5</v>
      </c>
      <c r="I412" s="10" t="n">
        <v>179</v>
      </c>
      <c r="J412" s="10">
        <f>H412*I412</f>
        <v/>
      </c>
      <c r="K412" t="inlineStr">
        <is>
          <t>Returned</t>
        </is>
      </c>
    </row>
    <row r="413">
      <c r="A413" t="inlineStr">
        <is>
          <t>ORD-100412</t>
        </is>
      </c>
      <c r="B413" s="9" t="n">
        <v>45921</v>
      </c>
      <c r="C413" t="inlineStr">
        <is>
          <t>Sita Müller</t>
        </is>
      </c>
      <c r="D413" t="inlineStr">
        <is>
          <t>sita.muller@example.com</t>
        </is>
      </c>
      <c r="E413" t="inlineStr">
        <is>
          <t>Japan</t>
        </is>
      </c>
      <c r="F413" t="inlineStr">
        <is>
          <t>Travel Adapter</t>
        </is>
      </c>
      <c r="G413" t="inlineStr">
        <is>
          <t>Accessories</t>
        </is>
      </c>
      <c r="H413" t="n">
        <v>1</v>
      </c>
      <c r="I413" s="10" t="n">
        <v>24</v>
      </c>
      <c r="J413" s="10">
        <f>H413*I413</f>
        <v/>
      </c>
      <c r="K413" t="inlineStr">
        <is>
          <t>Shipped</t>
        </is>
      </c>
    </row>
    <row r="414">
      <c r="A414" t="inlineStr">
        <is>
          <t>ORD-100413</t>
        </is>
      </c>
      <c r="B414" s="9" t="n">
        <v>46114</v>
      </c>
      <c r="C414" t="inlineStr">
        <is>
          <t>Kofi Gurung</t>
        </is>
      </c>
      <c r="D414" t="inlineStr">
        <is>
          <t>kofi.gurung@example.com</t>
        </is>
      </c>
      <c r="E414" t="inlineStr">
        <is>
          <t>Netherlands</t>
        </is>
      </c>
      <c r="F414" t="inlineStr">
        <is>
          <t>Wireless Mouse</t>
        </is>
      </c>
      <c r="G414" t="inlineStr">
        <is>
          <t>Electronics</t>
        </is>
      </c>
      <c r="H414" t="n">
        <v>3</v>
      </c>
      <c r="I414" s="10" t="n">
        <v>24.99</v>
      </c>
      <c r="J414" s="10">
        <f>H414*I414</f>
        <v/>
      </c>
      <c r="K414" t="inlineStr">
        <is>
          <t>Delivered</t>
        </is>
      </c>
    </row>
    <row r="415">
      <c r="A415" t="inlineStr">
        <is>
          <t>ORD-100414</t>
        </is>
      </c>
      <c r="B415" s="9" t="n">
        <v>45707</v>
      </c>
      <c r="C415" t="inlineStr">
        <is>
          <t>Kwame Brown</t>
        </is>
      </c>
      <c r="D415" t="inlineStr">
        <is>
          <t>kwame.brown@example.com</t>
        </is>
      </c>
      <c r="E415" t="inlineStr">
        <is>
          <t>Nepal</t>
        </is>
      </c>
      <c r="F415" t="inlineStr">
        <is>
          <t>Ergonomic Chair</t>
        </is>
      </c>
      <c r="G415" t="inlineStr">
        <is>
          <t>Office</t>
        </is>
      </c>
      <c r="H415" t="n">
        <v>1</v>
      </c>
      <c r="I415" s="10" t="n">
        <v>289</v>
      </c>
      <c r="J415" s="10">
        <f>H415*I415</f>
        <v/>
      </c>
      <c r="K415" t="inlineStr">
        <is>
          <t>Delivered</t>
        </is>
      </c>
    </row>
    <row r="416">
      <c r="A416" t="inlineStr">
        <is>
          <t>ORD-100415</t>
        </is>
      </c>
      <c r="B416" s="9" t="n">
        <v>46111</v>
      </c>
      <c r="C416" t="inlineStr">
        <is>
          <t>Kofi Gurung</t>
        </is>
      </c>
      <c r="D416" t="inlineStr">
        <is>
          <t>kofi.gurung@example.com</t>
        </is>
      </c>
      <c r="E416" t="inlineStr">
        <is>
          <t>Netherlands</t>
        </is>
      </c>
      <c r="F416" t="inlineStr">
        <is>
          <t>The Pragmatic Tester</t>
        </is>
      </c>
      <c r="G416" t="inlineStr">
        <is>
          <t>Books</t>
        </is>
      </c>
      <c r="H416" t="n">
        <v>1</v>
      </c>
      <c r="I416" s="10" t="n">
        <v>29.99</v>
      </c>
      <c r="J416" s="10">
        <f>H416*I416</f>
        <v/>
      </c>
      <c r="K416" t="inlineStr">
        <is>
          <t>Delivered</t>
        </is>
      </c>
    </row>
    <row r="417">
      <c r="A417" t="inlineStr">
        <is>
          <t>ORD-100416</t>
        </is>
      </c>
      <c r="B417" s="9" t="n">
        <v>46113</v>
      </c>
      <c r="C417" t="inlineStr">
        <is>
          <t>Hugo Thapa</t>
        </is>
      </c>
      <c r="D417" t="inlineStr">
        <is>
          <t>hugo.thapa@example.com</t>
        </is>
      </c>
      <c r="E417" t="inlineStr">
        <is>
          <t>Japan</t>
        </is>
      </c>
      <c r="F417" t="inlineStr">
        <is>
          <t>Standing Desk</t>
        </is>
      </c>
      <c r="G417" t="inlineStr">
        <is>
          <t>Office</t>
        </is>
      </c>
      <c r="H417" t="n">
        <v>2</v>
      </c>
      <c r="I417" s="10" t="n">
        <v>449</v>
      </c>
      <c r="J417" s="10">
        <f>H417*I417</f>
        <v/>
      </c>
      <c r="K417" t="inlineStr">
        <is>
          <t>Shipped</t>
        </is>
      </c>
    </row>
    <row r="418">
      <c r="A418" t="inlineStr">
        <is>
          <t>ORD-100417</t>
        </is>
      </c>
      <c r="B418" s="9" t="n">
        <v>46037</v>
      </c>
      <c r="C418" t="inlineStr">
        <is>
          <t>Ava Thapa</t>
        </is>
      </c>
      <c r="D418" t="inlineStr">
        <is>
          <t>ava.thapa@example.com</t>
        </is>
      </c>
      <c r="E418" t="inlineStr">
        <is>
          <t>Singapore</t>
        </is>
      </c>
      <c r="F418" t="inlineStr">
        <is>
          <t>27-inch Monitor</t>
        </is>
      </c>
      <c r="G418" t="inlineStr">
        <is>
          <t>Electronics</t>
        </is>
      </c>
      <c r="H418" t="n">
        <v>2</v>
      </c>
      <c r="I418" s="10" t="n">
        <v>249</v>
      </c>
      <c r="J418" s="10">
        <f>H418*I418</f>
        <v/>
      </c>
      <c r="K418" t="inlineStr">
        <is>
          <t>Delivered</t>
        </is>
      </c>
    </row>
    <row r="419">
      <c r="A419" t="inlineStr">
        <is>
          <t>ORD-100418</t>
        </is>
      </c>
      <c r="B419" s="9" t="n">
        <v>45780</v>
      </c>
      <c r="C419" t="inlineStr">
        <is>
          <t>Zoe Rai</t>
        </is>
      </c>
      <c r="D419" t="inlineStr">
        <is>
          <t>zoe.rai@example.com</t>
        </is>
      </c>
      <c r="E419" t="inlineStr">
        <is>
          <t>Kenya</t>
        </is>
      </c>
      <c r="F419" t="inlineStr">
        <is>
          <t>Whiteboard</t>
        </is>
      </c>
      <c r="G419" t="inlineStr">
        <is>
          <t>Office</t>
        </is>
      </c>
      <c r="H419" t="n">
        <v>10</v>
      </c>
      <c r="I419" s="10" t="n">
        <v>79</v>
      </c>
      <c r="J419" s="10">
        <f>H419*I419</f>
        <v/>
      </c>
      <c r="K419" t="inlineStr">
        <is>
          <t>Delivered</t>
        </is>
      </c>
    </row>
    <row r="420">
      <c r="A420" t="inlineStr">
        <is>
          <t>ORD-100419</t>
        </is>
      </c>
      <c r="B420" s="9" t="n">
        <v>45749</v>
      </c>
      <c r="C420" t="inlineStr">
        <is>
          <t>Sita Kowalski</t>
        </is>
      </c>
      <c r="D420" t="inlineStr">
        <is>
          <t>sita.kowalski@example.com</t>
        </is>
      </c>
      <c r="E420" t="inlineStr">
        <is>
          <t>Japan</t>
        </is>
      </c>
      <c r="F420" t="inlineStr">
        <is>
          <t>Gel Pens, 12 pack</t>
        </is>
      </c>
      <c r="G420" t="inlineStr">
        <is>
          <t>Office</t>
        </is>
      </c>
      <c r="H420" t="n">
        <v>1</v>
      </c>
      <c r="I420" s="10" t="n">
        <v>9.99</v>
      </c>
      <c r="J420" s="10">
        <f>H420*I420</f>
        <v/>
      </c>
      <c r="K420" t="inlineStr">
        <is>
          <t>Delivered</t>
        </is>
      </c>
    </row>
    <row r="421">
      <c r="A421" t="inlineStr">
        <is>
          <t>ORD-100420</t>
        </is>
      </c>
      <c r="B421" s="9" t="n">
        <v>45688</v>
      </c>
      <c r="C421" t="inlineStr">
        <is>
          <t>Amara Okafor</t>
        </is>
      </c>
      <c r="D421" t="inlineStr">
        <is>
          <t>amara.okafor37@example.com</t>
        </is>
      </c>
      <c r="E421" t="inlineStr">
        <is>
          <t>Germany</t>
        </is>
      </c>
      <c r="F421" t="inlineStr">
        <is>
          <t>Cable Organizer</t>
        </is>
      </c>
      <c r="G421" t="inlineStr">
        <is>
          <t>Accessories</t>
        </is>
      </c>
      <c r="H421" t="n">
        <v>1</v>
      </c>
      <c r="I421" s="10" t="n">
        <v>12.49</v>
      </c>
      <c r="J421" s="10">
        <f>H421*I421</f>
        <v/>
      </c>
      <c r="K421" t="inlineStr">
        <is>
          <t>Delivered</t>
        </is>
      </c>
    </row>
    <row r="422">
      <c r="A422" t="inlineStr">
        <is>
          <t>ORD-100421</t>
        </is>
      </c>
      <c r="B422" s="9" t="n">
        <v>46155</v>
      </c>
      <c r="C422" t="inlineStr">
        <is>
          <t>Chen Hansen</t>
        </is>
      </c>
      <c r="D422" t="inlineStr">
        <is>
          <t>chen.hansen@example.com</t>
        </is>
      </c>
      <c r="E422" t="inlineStr">
        <is>
          <t>United Kingdom</t>
        </is>
      </c>
      <c r="F422" t="inlineStr">
        <is>
          <t>The Pragmatic Tester</t>
        </is>
      </c>
      <c r="G422" t="inlineStr">
        <is>
          <t>Books</t>
        </is>
      </c>
      <c r="H422" t="n">
        <v>1</v>
      </c>
      <c r="I422" s="10" t="n">
        <v>29.99</v>
      </c>
      <c r="J422" s="10">
        <f>H422*I422</f>
        <v/>
      </c>
      <c r="K422" t="inlineStr">
        <is>
          <t>Delivered</t>
        </is>
      </c>
    </row>
    <row r="423">
      <c r="A423" t="inlineStr">
        <is>
          <t>ORD-100422</t>
        </is>
      </c>
      <c r="B423" s="9" t="n">
        <v>45663</v>
      </c>
      <c r="C423" t="inlineStr">
        <is>
          <t>Leo Dubois</t>
        </is>
      </c>
      <c r="D423" t="inlineStr">
        <is>
          <t>leo.dubois@example.com</t>
        </is>
      </c>
      <c r="E423" t="inlineStr">
        <is>
          <t>United States</t>
        </is>
      </c>
      <c r="F423" t="inlineStr">
        <is>
          <t>Whiteboard</t>
        </is>
      </c>
      <c r="G423" t="inlineStr">
        <is>
          <t>Office</t>
        </is>
      </c>
      <c r="H423" t="n">
        <v>1</v>
      </c>
      <c r="I423" s="10" t="n">
        <v>79</v>
      </c>
      <c r="J423" s="10">
        <f>H423*I423</f>
        <v/>
      </c>
      <c r="K423" t="inlineStr">
        <is>
          <t>Delivered</t>
        </is>
      </c>
    </row>
    <row r="424">
      <c r="A424" t="inlineStr">
        <is>
          <t>ORD-100423</t>
        </is>
      </c>
      <c r="B424" s="9" t="n">
        <v>45737</v>
      </c>
      <c r="C424" t="inlineStr">
        <is>
          <t>Ravi Gurung</t>
        </is>
      </c>
      <c r="D424" t="inlineStr">
        <is>
          <t>ravi.gurung@example.com</t>
        </is>
      </c>
      <c r="E424" t="inlineStr">
        <is>
          <t>Brazil</t>
        </is>
      </c>
      <c r="F424" t="inlineStr">
        <is>
          <t>Screen Cleaner</t>
        </is>
      </c>
      <c r="G424" t="inlineStr">
        <is>
          <t>Accessories</t>
        </is>
      </c>
      <c r="H424" t="n">
        <v>1</v>
      </c>
      <c r="I424" s="10" t="n">
        <v>7.99</v>
      </c>
      <c r="J424" s="10">
        <f>H424*I424</f>
        <v/>
      </c>
      <c r="K424" t="inlineStr">
        <is>
          <t>Cancelled</t>
        </is>
      </c>
    </row>
    <row r="425">
      <c r="A425" t="inlineStr">
        <is>
          <t>ORD-100424</t>
        </is>
      </c>
      <c r="B425" s="9" t="n">
        <v>45894</v>
      </c>
      <c r="C425" t="inlineStr">
        <is>
          <t>Anika Costa</t>
        </is>
      </c>
      <c r="D425" t="inlineStr">
        <is>
          <t>anika.costa@example.com</t>
        </is>
      </c>
      <c r="E425" t="inlineStr">
        <is>
          <t>Kenya</t>
        </is>
      </c>
      <c r="F425" t="inlineStr">
        <is>
          <t>The Pragmatic Tester</t>
        </is>
      </c>
      <c r="G425" t="inlineStr">
        <is>
          <t>Books</t>
        </is>
      </c>
      <c r="H425" t="n">
        <v>1</v>
      </c>
      <c r="I425" s="10" t="n">
        <v>29.99</v>
      </c>
      <c r="J425" s="10">
        <f>H425*I425</f>
        <v/>
      </c>
      <c r="K425" t="inlineStr">
        <is>
          <t>Delivered</t>
        </is>
      </c>
    </row>
    <row r="426">
      <c r="A426" t="inlineStr">
        <is>
          <t>ORD-100425</t>
        </is>
      </c>
      <c r="B426" s="9" t="n">
        <v>45705</v>
      </c>
      <c r="C426" t="inlineStr">
        <is>
          <t>Hana Chen</t>
        </is>
      </c>
      <c r="D426" t="inlineStr">
        <is>
          <t>hana.chen@example.com</t>
        </is>
      </c>
      <c r="E426" t="inlineStr">
        <is>
          <t>Japan</t>
        </is>
      </c>
      <c r="F426" t="inlineStr">
        <is>
          <t>Gel Pens, 12 pack</t>
        </is>
      </c>
      <c r="G426" t="inlineStr">
        <is>
          <t>Office</t>
        </is>
      </c>
      <c r="H426" t="n">
        <v>1</v>
      </c>
      <c r="I426" s="10" t="n">
        <v>9.99</v>
      </c>
      <c r="J426" s="10">
        <f>H426*I426</f>
        <v/>
      </c>
      <c r="K426" t="inlineStr">
        <is>
          <t>Delivered</t>
        </is>
      </c>
    </row>
    <row r="427">
      <c r="A427" t="inlineStr">
        <is>
          <t>ORD-100426</t>
        </is>
      </c>
      <c r="B427" s="9" t="n">
        <v>45961</v>
      </c>
      <c r="C427" t="inlineStr">
        <is>
          <t>Hugo Okafor</t>
        </is>
      </c>
      <c r="D427" t="inlineStr">
        <is>
          <t>hugo.okafor@example.com</t>
        </is>
      </c>
      <c r="E427" t="inlineStr">
        <is>
          <t>India</t>
        </is>
      </c>
      <c r="F427" t="inlineStr">
        <is>
          <t>Learning Python</t>
        </is>
      </c>
      <c r="G427" t="inlineStr">
        <is>
          <t>Books</t>
        </is>
      </c>
      <c r="H427" t="n">
        <v>1</v>
      </c>
      <c r="I427" s="10" t="n">
        <v>44.99</v>
      </c>
      <c r="J427" s="10">
        <f>H427*I427</f>
        <v/>
      </c>
      <c r="K427" t="inlineStr">
        <is>
          <t>Shipped</t>
        </is>
      </c>
    </row>
    <row r="428">
      <c r="A428" t="inlineStr">
        <is>
          <t>ORD-100427</t>
        </is>
      </c>
      <c r="B428" s="9" t="n">
        <v>45974</v>
      </c>
      <c r="C428" t="inlineStr">
        <is>
          <t>Liam Wilson</t>
        </is>
      </c>
      <c r="D428" t="inlineStr">
        <is>
          <t>liam.wilson@example.com</t>
        </is>
      </c>
      <c r="E428" t="inlineStr">
        <is>
          <t>Spain</t>
        </is>
      </c>
      <c r="F428" t="inlineStr">
        <is>
          <t>Standing Desk</t>
        </is>
      </c>
      <c r="G428" t="inlineStr">
        <is>
          <t>Office</t>
        </is>
      </c>
      <c r="H428" t="n">
        <v>1</v>
      </c>
      <c r="I428" s="10" t="n">
        <v>449</v>
      </c>
      <c r="J428" s="10">
        <f>H428*I428</f>
        <v/>
      </c>
      <c r="K428" t="inlineStr">
        <is>
          <t>Cancelled</t>
        </is>
      </c>
    </row>
    <row r="429">
      <c r="A429" t="inlineStr">
        <is>
          <t>ORD-100428</t>
        </is>
      </c>
      <c r="B429" s="9" t="n">
        <v>45895</v>
      </c>
      <c r="C429" t="inlineStr">
        <is>
          <t>Chen Hansen</t>
        </is>
      </c>
      <c r="D429" t="inlineStr">
        <is>
          <t>chen.hansen@example.com</t>
        </is>
      </c>
      <c r="E429" t="inlineStr">
        <is>
          <t>United Kingdom</t>
        </is>
      </c>
      <c r="F429" t="inlineStr">
        <is>
          <t>USB-C Hub</t>
        </is>
      </c>
      <c r="G429" t="inlineStr">
        <is>
          <t>Electronics</t>
        </is>
      </c>
      <c r="H429" t="n">
        <v>1</v>
      </c>
      <c r="I429" s="10" t="n">
        <v>39.5</v>
      </c>
      <c r="J429" s="10">
        <f>H429*I429</f>
        <v/>
      </c>
      <c r="K429" t="inlineStr">
        <is>
          <t>Delivered</t>
        </is>
      </c>
    </row>
    <row r="430">
      <c r="A430" t="inlineStr">
        <is>
          <t>ORD-100429</t>
        </is>
      </c>
      <c r="B430" s="9" t="n">
        <v>45825</v>
      </c>
      <c r="C430" t="inlineStr">
        <is>
          <t>Ava Gurung</t>
        </is>
      </c>
      <c r="D430" t="inlineStr">
        <is>
          <t>ava.gurung@example.com</t>
        </is>
      </c>
      <c r="E430" t="inlineStr">
        <is>
          <t>Singapore</t>
        </is>
      </c>
      <c r="F430" t="inlineStr">
        <is>
          <t>Whiteboard</t>
        </is>
      </c>
      <c r="G430" t="inlineStr">
        <is>
          <t>Office</t>
        </is>
      </c>
      <c r="H430" t="n">
        <v>5</v>
      </c>
      <c r="I430" s="10" t="n">
        <v>79</v>
      </c>
      <c r="J430" s="10">
        <f>H430*I430</f>
        <v/>
      </c>
      <c r="K430" t="inlineStr">
        <is>
          <t>Delivered</t>
        </is>
      </c>
    </row>
    <row r="431">
      <c r="A431" t="inlineStr">
        <is>
          <t>ORD-100430</t>
        </is>
      </c>
      <c r="B431" s="9" t="n">
        <v>46197</v>
      </c>
      <c r="C431" t="inlineStr">
        <is>
          <t>Amara Smith</t>
        </is>
      </c>
      <c r="D431" t="inlineStr">
        <is>
          <t>amara.smith@example.com</t>
        </is>
      </c>
      <c r="E431" t="inlineStr">
        <is>
          <t>Spain</t>
        </is>
      </c>
      <c r="F431" t="inlineStr">
        <is>
          <t>Phone Stand</t>
        </is>
      </c>
      <c r="G431" t="inlineStr">
        <is>
          <t>Accessories</t>
        </is>
      </c>
      <c r="H431" t="n">
        <v>1</v>
      </c>
      <c r="I431" s="10" t="n">
        <v>15.99</v>
      </c>
      <c r="J431" s="10">
        <f>H431*I431</f>
        <v/>
      </c>
      <c r="K431" t="inlineStr">
        <is>
          <t>Delivered</t>
        </is>
      </c>
    </row>
    <row r="432">
      <c r="A432" t="inlineStr">
        <is>
          <t>ORD-100431</t>
        </is>
      </c>
      <c r="B432" s="9" t="n">
        <v>46182</v>
      </c>
      <c r="C432" t="inlineStr">
        <is>
          <t>Arjun Brown</t>
        </is>
      </c>
      <c r="D432" t="inlineStr">
        <is>
          <t>arjun.brown@example.com</t>
        </is>
      </c>
      <c r="E432" t="inlineStr">
        <is>
          <t>Germany</t>
        </is>
      </c>
      <c r="F432" t="inlineStr">
        <is>
          <t>Cable Organizer</t>
        </is>
      </c>
      <c r="G432" t="inlineStr">
        <is>
          <t>Accessories</t>
        </is>
      </c>
      <c r="H432" t="n">
        <v>2</v>
      </c>
      <c r="I432" s="10" t="n">
        <v>12.49</v>
      </c>
      <c r="J432" s="10">
        <f>H432*I432</f>
        <v/>
      </c>
      <c r="K432" t="inlineStr">
        <is>
          <t>Processing</t>
        </is>
      </c>
    </row>
    <row r="433">
      <c r="A433" t="inlineStr">
        <is>
          <t>ORD-100432</t>
        </is>
      </c>
      <c r="B433" s="9" t="n">
        <v>46174</v>
      </c>
      <c r="C433" t="inlineStr">
        <is>
          <t>Tomás Nakamura</t>
        </is>
      </c>
      <c r="D433" t="inlineStr">
        <is>
          <t>tomas.nakamura@example.com</t>
        </is>
      </c>
      <c r="E433" t="inlineStr">
        <is>
          <t>Kenya</t>
        </is>
      </c>
      <c r="F433" t="inlineStr">
        <is>
          <t>Ergonomic Chair</t>
        </is>
      </c>
      <c r="G433" t="inlineStr">
        <is>
          <t>Office</t>
        </is>
      </c>
      <c r="H433" t="n">
        <v>1</v>
      </c>
      <c r="I433" s="10" t="n">
        <v>289</v>
      </c>
      <c r="J433" s="10">
        <f>H433*I433</f>
        <v/>
      </c>
      <c r="K433" t="inlineStr">
        <is>
          <t>Shipped</t>
        </is>
      </c>
    </row>
    <row r="434">
      <c r="A434" t="inlineStr">
        <is>
          <t>ORD-100433</t>
        </is>
      </c>
      <c r="B434" s="9" t="n">
        <v>45991</v>
      </c>
      <c r="C434" t="inlineStr">
        <is>
          <t>Tomás Thapa</t>
        </is>
      </c>
      <c r="D434" t="inlineStr">
        <is>
          <t>tomas.thapa@example.com</t>
        </is>
      </c>
      <c r="E434" t="inlineStr">
        <is>
          <t>France</t>
        </is>
      </c>
      <c r="F434" t="inlineStr">
        <is>
          <t>USB-C Hub</t>
        </is>
      </c>
      <c r="G434" t="inlineStr">
        <is>
          <t>Electronics</t>
        </is>
      </c>
      <c r="H434" t="n">
        <v>1</v>
      </c>
      <c r="I434" s="10" t="n">
        <v>39.5</v>
      </c>
      <c r="J434" s="10">
        <f>H434*I434</f>
        <v/>
      </c>
      <c r="K434" t="inlineStr">
        <is>
          <t>Delivered</t>
        </is>
      </c>
    </row>
    <row r="435">
      <c r="A435" t="inlineStr">
        <is>
          <t>ORD-100434</t>
        </is>
      </c>
      <c r="B435" s="9" t="n">
        <v>45706</v>
      </c>
      <c r="C435" t="inlineStr">
        <is>
          <t>Mia Mensah</t>
        </is>
      </c>
      <c r="D435" t="inlineStr">
        <is>
          <t>mia.mensah@example.com</t>
        </is>
      </c>
      <c r="E435" t="inlineStr">
        <is>
          <t>India</t>
        </is>
      </c>
      <c r="F435" t="inlineStr">
        <is>
          <t>Noise-Cancelling Headphones</t>
        </is>
      </c>
      <c r="G435" t="inlineStr">
        <is>
          <t>Electronics</t>
        </is>
      </c>
      <c r="H435" t="n">
        <v>1</v>
      </c>
      <c r="I435" s="10" t="n">
        <v>179</v>
      </c>
      <c r="J435" s="10">
        <f>H435*I435</f>
        <v/>
      </c>
      <c r="K435" t="inlineStr">
        <is>
          <t>Delivered</t>
        </is>
      </c>
    </row>
    <row r="436">
      <c r="A436" t="inlineStr">
        <is>
          <t>ORD-100435</t>
        </is>
      </c>
      <c r="B436" s="9" t="n">
        <v>45680</v>
      </c>
      <c r="C436" t="inlineStr">
        <is>
          <t>Priya Müller</t>
        </is>
      </c>
      <c r="D436" t="inlineStr">
        <is>
          <t>priya.muller@example.com</t>
        </is>
      </c>
      <c r="E436" t="inlineStr">
        <is>
          <t>Netherlands</t>
        </is>
      </c>
      <c r="F436" t="inlineStr">
        <is>
          <t>Learning Python</t>
        </is>
      </c>
      <c r="G436" t="inlineStr">
        <is>
          <t>Books</t>
        </is>
      </c>
      <c r="H436" t="n">
        <v>1</v>
      </c>
      <c r="I436" s="10" t="n">
        <v>44.99</v>
      </c>
      <c r="J436" s="10">
        <f>H436*I436</f>
        <v/>
      </c>
      <c r="K436" t="inlineStr">
        <is>
          <t>Delivered</t>
        </is>
      </c>
    </row>
    <row r="437">
      <c r="A437" t="inlineStr">
        <is>
          <t>ORD-100436</t>
        </is>
      </c>
      <c r="B437" s="9" t="n">
        <v>45830</v>
      </c>
      <c r="C437" t="inlineStr">
        <is>
          <t>Chen Hansen</t>
        </is>
      </c>
      <c r="D437" t="inlineStr">
        <is>
          <t>chen.hansen@example.com</t>
        </is>
      </c>
      <c r="E437" t="inlineStr">
        <is>
          <t>United Kingdom</t>
        </is>
      </c>
      <c r="F437" t="inlineStr">
        <is>
          <t>A5 Notebook</t>
        </is>
      </c>
      <c r="G437" t="inlineStr">
        <is>
          <t>Office</t>
        </is>
      </c>
      <c r="H437" t="n">
        <v>5</v>
      </c>
      <c r="I437" s="10" t="n">
        <v>6.5</v>
      </c>
      <c r="J437" s="10">
        <f>H437*I437</f>
        <v/>
      </c>
      <c r="K437" t="inlineStr">
        <is>
          <t>Delivered</t>
        </is>
      </c>
    </row>
    <row r="438">
      <c r="A438" t="inlineStr">
        <is>
          <t>ORD-100437</t>
        </is>
      </c>
      <c r="B438" s="9" t="n">
        <v>46168</v>
      </c>
      <c r="C438" t="inlineStr">
        <is>
          <t>Leo Müller</t>
        </is>
      </c>
      <c r="D438" t="inlineStr">
        <is>
          <t>leo.muller@example.com</t>
        </is>
      </c>
      <c r="E438" t="inlineStr">
        <is>
          <t>Spain</t>
        </is>
      </c>
      <c r="F438" t="inlineStr">
        <is>
          <t>Whiteboard</t>
        </is>
      </c>
      <c r="G438" t="inlineStr">
        <is>
          <t>Office</t>
        </is>
      </c>
      <c r="H438" t="n">
        <v>4</v>
      </c>
      <c r="I438" s="10" t="n">
        <v>79</v>
      </c>
      <c r="J438" s="10">
        <f>H438*I438</f>
        <v/>
      </c>
      <c r="K438" t="inlineStr">
        <is>
          <t>Delivered</t>
        </is>
      </c>
    </row>
    <row r="439">
      <c r="A439" t="inlineStr">
        <is>
          <t>ORD-100438</t>
        </is>
      </c>
      <c r="B439" s="9" t="n">
        <v>45978</v>
      </c>
      <c r="C439" t="inlineStr">
        <is>
          <t>Ravi Gurung</t>
        </is>
      </c>
      <c r="D439" t="inlineStr">
        <is>
          <t>ravi.gurung@example.com</t>
        </is>
      </c>
      <c r="E439" t="inlineStr">
        <is>
          <t>Brazil</t>
        </is>
      </c>
      <c r="F439" t="inlineStr">
        <is>
          <t>Cable Organizer</t>
        </is>
      </c>
      <c r="G439" t="inlineStr">
        <is>
          <t>Accessories</t>
        </is>
      </c>
      <c r="H439" t="n">
        <v>1</v>
      </c>
      <c r="I439" s="10" t="n">
        <v>12.49</v>
      </c>
      <c r="J439" s="10">
        <f>H439*I439</f>
        <v/>
      </c>
      <c r="K439" t="inlineStr">
        <is>
          <t>Returned</t>
        </is>
      </c>
    </row>
    <row r="440">
      <c r="A440" t="inlineStr">
        <is>
          <t>ORD-100439</t>
        </is>
      </c>
      <c r="B440" s="9" t="n">
        <v>46072</v>
      </c>
      <c r="C440" t="inlineStr">
        <is>
          <t>Amara Okafor</t>
        </is>
      </c>
      <c r="D440" t="inlineStr">
        <is>
          <t>amara.okafor56@example.com</t>
        </is>
      </c>
      <c r="E440" t="inlineStr">
        <is>
          <t>United States</t>
        </is>
      </c>
      <c r="F440" t="inlineStr">
        <is>
          <t>Learning Python</t>
        </is>
      </c>
      <c r="G440" t="inlineStr">
        <is>
          <t>Books</t>
        </is>
      </c>
      <c r="H440" t="n">
        <v>2</v>
      </c>
      <c r="I440" s="10" t="n">
        <v>44.99</v>
      </c>
      <c r="J440" s="10">
        <f>H440*I440</f>
        <v/>
      </c>
      <c r="K440" t="inlineStr">
        <is>
          <t>Returned</t>
        </is>
      </c>
    </row>
    <row r="441">
      <c r="A441" t="inlineStr">
        <is>
          <t>ORD-100440</t>
        </is>
      </c>
      <c r="B441" s="9" t="n">
        <v>45853</v>
      </c>
      <c r="C441" t="inlineStr">
        <is>
          <t>Chen Nakamura</t>
        </is>
      </c>
      <c r="D441" t="inlineStr">
        <is>
          <t>chen.nakamura@example.com</t>
        </is>
      </c>
      <c r="E441" t="inlineStr">
        <is>
          <t>Spain</t>
        </is>
      </c>
      <c r="F441" t="inlineStr">
        <is>
          <t>Noise-Cancelling Headphones</t>
        </is>
      </c>
      <c r="G441" t="inlineStr">
        <is>
          <t>Electronics</t>
        </is>
      </c>
      <c r="H441" t="n">
        <v>2</v>
      </c>
      <c r="I441" s="10" t="n">
        <v>179</v>
      </c>
      <c r="J441" s="10">
        <f>H441*I441</f>
        <v/>
      </c>
      <c r="K441" t="inlineStr">
        <is>
          <t>Delivered</t>
        </is>
      </c>
    </row>
    <row r="442">
      <c r="A442" t="inlineStr">
        <is>
          <t>ORD-100441</t>
        </is>
      </c>
      <c r="B442" s="9" t="n">
        <v>45992</v>
      </c>
      <c r="C442" t="inlineStr">
        <is>
          <t>Elena Sharma</t>
        </is>
      </c>
      <c r="D442" t="inlineStr">
        <is>
          <t>elena.sharma@example.com</t>
        </is>
      </c>
      <c r="E442" t="inlineStr">
        <is>
          <t>Nepal</t>
        </is>
      </c>
      <c r="F442" t="inlineStr">
        <is>
          <t>USB-C Hub</t>
        </is>
      </c>
      <c r="G442" t="inlineStr">
        <is>
          <t>Electronics</t>
        </is>
      </c>
      <c r="H442" t="n">
        <v>1</v>
      </c>
      <c r="I442" s="10" t="n">
        <v>39.5</v>
      </c>
      <c r="J442" s="10">
        <f>H442*I442</f>
        <v/>
      </c>
      <c r="K442" t="inlineStr">
        <is>
          <t>Delivered</t>
        </is>
      </c>
    </row>
    <row r="443">
      <c r="A443" t="inlineStr">
        <is>
          <t>ORD-100442</t>
        </is>
      </c>
      <c r="B443" s="9" t="n">
        <v>45857</v>
      </c>
      <c r="C443" t="inlineStr">
        <is>
          <t>Finn García</t>
        </is>
      </c>
      <c r="D443" t="inlineStr">
        <is>
          <t>finn.garcia@example.com</t>
        </is>
      </c>
      <c r="E443" t="inlineStr">
        <is>
          <t>United Kingdom</t>
        </is>
      </c>
      <c r="F443" t="inlineStr">
        <is>
          <t>Gel Pens, 12 pack</t>
        </is>
      </c>
      <c r="G443" t="inlineStr">
        <is>
          <t>Office</t>
        </is>
      </c>
      <c r="H443" t="n">
        <v>1</v>
      </c>
      <c r="I443" s="10" t="n">
        <v>9.99</v>
      </c>
      <c r="J443" s="10">
        <f>H443*I443</f>
        <v/>
      </c>
      <c r="K443" t="inlineStr">
        <is>
          <t>Delivered</t>
        </is>
      </c>
    </row>
    <row r="444">
      <c r="A444" t="inlineStr">
        <is>
          <t>ORD-100443</t>
        </is>
      </c>
      <c r="B444" s="9" t="n">
        <v>45894</v>
      </c>
      <c r="C444" t="inlineStr">
        <is>
          <t>Inès Shrestha</t>
        </is>
      </c>
      <c r="D444" t="inlineStr">
        <is>
          <t>ines.shrestha@example.com</t>
        </is>
      </c>
      <c r="E444" t="inlineStr">
        <is>
          <t>Nepal</t>
        </is>
      </c>
      <c r="F444" t="inlineStr">
        <is>
          <t>Desk Lamp</t>
        </is>
      </c>
      <c r="G444" t="inlineStr">
        <is>
          <t>Office</t>
        </is>
      </c>
      <c r="H444" t="n">
        <v>3</v>
      </c>
      <c r="I444" s="10" t="n">
        <v>34</v>
      </c>
      <c r="J444" s="10">
        <f>H444*I444</f>
        <v/>
      </c>
      <c r="K444" t="inlineStr">
        <is>
          <t>Returned</t>
        </is>
      </c>
    </row>
    <row r="445">
      <c r="A445" t="inlineStr">
        <is>
          <t>ORD-100444</t>
        </is>
      </c>
      <c r="B445" s="9" t="n">
        <v>45827</v>
      </c>
      <c r="C445" t="inlineStr">
        <is>
          <t>Hana Chen</t>
        </is>
      </c>
      <c r="D445" t="inlineStr">
        <is>
          <t>hana.chen@example.com</t>
        </is>
      </c>
      <c r="E445" t="inlineStr">
        <is>
          <t>Japan</t>
        </is>
      </c>
      <c r="F445" t="inlineStr">
        <is>
          <t>The Pragmatic Tester</t>
        </is>
      </c>
      <c r="G445" t="inlineStr">
        <is>
          <t>Books</t>
        </is>
      </c>
      <c r="H445" t="n">
        <v>4</v>
      </c>
      <c r="I445" s="10" t="n">
        <v>29.99</v>
      </c>
      <c r="J445" s="10">
        <f>H445*I445</f>
        <v/>
      </c>
      <c r="K445" t="inlineStr">
        <is>
          <t>Shipped</t>
        </is>
      </c>
    </row>
    <row r="446">
      <c r="A446" t="inlineStr">
        <is>
          <t>ORD-100445</t>
        </is>
      </c>
      <c r="B446" s="9" t="n">
        <v>46188</v>
      </c>
      <c r="C446" t="inlineStr">
        <is>
          <t>Omar Andersen</t>
        </is>
      </c>
      <c r="D446" t="inlineStr">
        <is>
          <t>omar.andersen@example.com</t>
        </is>
      </c>
      <c r="E446" t="inlineStr">
        <is>
          <t>France</t>
        </is>
      </c>
      <c r="F446" t="inlineStr">
        <is>
          <t>Antivirus, 1 year</t>
        </is>
      </c>
      <c r="G446" t="inlineStr">
        <is>
          <t>Software</t>
        </is>
      </c>
      <c r="H446" t="n">
        <v>1</v>
      </c>
      <c r="I446" s="10" t="n">
        <v>39.99</v>
      </c>
      <c r="J446" s="10">
        <f>H446*I446</f>
        <v/>
      </c>
      <c r="K446" t="inlineStr">
        <is>
          <t>Cancelled</t>
        </is>
      </c>
    </row>
    <row r="447">
      <c r="A447" t="inlineStr">
        <is>
          <t>ORD-100446</t>
        </is>
      </c>
      <c r="B447" s="9" t="n">
        <v>45792</v>
      </c>
      <c r="C447" t="inlineStr">
        <is>
          <t>Liam Kim</t>
        </is>
      </c>
      <c r="D447" t="inlineStr">
        <is>
          <t>liam.kim@example.com</t>
        </is>
      </c>
      <c r="E447" t="inlineStr">
        <is>
          <t>Japan</t>
        </is>
      </c>
      <c r="F447" t="inlineStr">
        <is>
          <t>Portable SSD 1 TB</t>
        </is>
      </c>
      <c r="G447" t="inlineStr">
        <is>
          <t>Electronics</t>
        </is>
      </c>
      <c r="H447" t="n">
        <v>4</v>
      </c>
      <c r="I447" s="10" t="n">
        <v>109</v>
      </c>
      <c r="J447" s="10">
        <f>H447*I447</f>
        <v/>
      </c>
      <c r="K447" t="inlineStr">
        <is>
          <t>Delivered</t>
        </is>
      </c>
    </row>
    <row r="448">
      <c r="A448" t="inlineStr">
        <is>
          <t>ORD-100447</t>
        </is>
      </c>
      <c r="B448" s="9" t="n">
        <v>45953</v>
      </c>
      <c r="C448" t="inlineStr">
        <is>
          <t>Kwame Rossi</t>
        </is>
      </c>
      <c r="D448" t="inlineStr">
        <is>
          <t>kwame.rossi@example.com</t>
        </is>
      </c>
      <c r="E448" t="inlineStr">
        <is>
          <t>Australia</t>
        </is>
      </c>
      <c r="F448" t="inlineStr">
        <is>
          <t>Cable Organizer</t>
        </is>
      </c>
      <c r="G448" t="inlineStr">
        <is>
          <t>Accessories</t>
        </is>
      </c>
      <c r="H448" t="n">
        <v>10</v>
      </c>
      <c r="I448" s="10" t="n">
        <v>12.49</v>
      </c>
      <c r="J448" s="10">
        <f>H448*I448</f>
        <v/>
      </c>
      <c r="K448" t="inlineStr">
        <is>
          <t>Processing</t>
        </is>
      </c>
    </row>
    <row r="449">
      <c r="A449" t="inlineStr">
        <is>
          <t>ORD-100448</t>
        </is>
      </c>
      <c r="B449" s="9" t="n">
        <v>46110</v>
      </c>
      <c r="C449" t="inlineStr">
        <is>
          <t>Hugo Thapa</t>
        </is>
      </c>
      <c r="D449" t="inlineStr">
        <is>
          <t>hugo.thapa@example.com</t>
        </is>
      </c>
      <c r="E449" t="inlineStr">
        <is>
          <t>Japan</t>
        </is>
      </c>
      <c r="F449" t="inlineStr">
        <is>
          <t>HD Webcam</t>
        </is>
      </c>
      <c r="G449" t="inlineStr">
        <is>
          <t>Electronics</t>
        </is>
      </c>
      <c r="H449" t="n">
        <v>2</v>
      </c>
      <c r="I449" s="10" t="n">
        <v>59.9</v>
      </c>
      <c r="J449" s="10">
        <f>H449*I449</f>
        <v/>
      </c>
      <c r="K449" t="inlineStr">
        <is>
          <t>Delivered</t>
        </is>
      </c>
    </row>
    <row r="450">
      <c r="A450" t="inlineStr">
        <is>
          <t>ORD-100449</t>
        </is>
      </c>
      <c r="B450" s="9" t="n">
        <v>45976</v>
      </c>
      <c r="C450" t="inlineStr">
        <is>
          <t>Aarav López</t>
        </is>
      </c>
      <c r="D450" t="inlineStr">
        <is>
          <t>aarav.lopez@example.com</t>
        </is>
      </c>
      <c r="E450" t="inlineStr">
        <is>
          <t>United Kingdom</t>
        </is>
      </c>
      <c r="F450" t="inlineStr">
        <is>
          <t>Noise-Cancelling Headphones</t>
        </is>
      </c>
      <c r="G450" t="inlineStr">
        <is>
          <t>Electronics</t>
        </is>
      </c>
      <c r="H450" t="n">
        <v>1</v>
      </c>
      <c r="I450" s="10" t="n">
        <v>179</v>
      </c>
      <c r="J450" s="10">
        <f>H450*I450</f>
        <v/>
      </c>
      <c r="K450" t="inlineStr">
        <is>
          <t>Delivered</t>
        </is>
      </c>
    </row>
    <row r="451">
      <c r="A451" t="inlineStr">
        <is>
          <t>ORD-100450</t>
        </is>
      </c>
      <c r="B451" s="9" t="n">
        <v>45936</v>
      </c>
      <c r="C451" t="inlineStr">
        <is>
          <t>Elena Hansen</t>
        </is>
      </c>
      <c r="D451" t="inlineStr">
        <is>
          <t>elena.hansen@example.com</t>
        </is>
      </c>
      <c r="E451" t="inlineStr">
        <is>
          <t>Kenya</t>
        </is>
      </c>
      <c r="F451" t="inlineStr">
        <is>
          <t>Travel Adapter</t>
        </is>
      </c>
      <c r="G451" t="inlineStr">
        <is>
          <t>Accessories</t>
        </is>
      </c>
      <c r="H451" t="n">
        <v>2</v>
      </c>
      <c r="I451" s="10" t="n">
        <v>24</v>
      </c>
      <c r="J451" s="10">
        <f>H451*I451</f>
        <v/>
      </c>
      <c r="K451" t="inlineStr">
        <is>
          <t>Delivered</t>
        </is>
      </c>
    </row>
    <row r="452">
      <c r="A452" t="inlineStr">
        <is>
          <t>ORD-100451</t>
        </is>
      </c>
      <c r="B452" s="9" t="n">
        <v>45955</v>
      </c>
      <c r="C452" t="inlineStr">
        <is>
          <t>Ravi Gurung</t>
        </is>
      </c>
      <c r="D452" t="inlineStr">
        <is>
          <t>ravi.gurung@example.com</t>
        </is>
      </c>
      <c r="E452" t="inlineStr">
        <is>
          <t>Brazil</t>
        </is>
      </c>
      <c r="F452" t="inlineStr">
        <is>
          <t>Clean Architecture</t>
        </is>
      </c>
      <c r="G452" t="inlineStr">
        <is>
          <t>Books</t>
        </is>
      </c>
      <c r="H452" t="n">
        <v>1</v>
      </c>
      <c r="I452" s="10" t="n">
        <v>37.5</v>
      </c>
      <c r="J452" s="10">
        <f>H452*I452</f>
        <v/>
      </c>
      <c r="K452" t="inlineStr">
        <is>
          <t>Shipped</t>
        </is>
      </c>
    </row>
    <row r="453">
      <c r="A453" t="inlineStr">
        <is>
          <t>ORD-100452</t>
        </is>
      </c>
      <c r="B453" s="9" t="n">
        <v>46086</v>
      </c>
      <c r="C453" t="inlineStr">
        <is>
          <t>Elena Rai</t>
        </is>
      </c>
      <c r="D453" t="inlineStr">
        <is>
          <t>elena.rai@example.com</t>
        </is>
      </c>
      <c r="E453" t="inlineStr">
        <is>
          <t>France</t>
        </is>
      </c>
      <c r="F453" t="inlineStr">
        <is>
          <t>USB-C Hub</t>
        </is>
      </c>
      <c r="G453" t="inlineStr">
        <is>
          <t>Electronics</t>
        </is>
      </c>
      <c r="H453" t="n">
        <v>1</v>
      </c>
      <c r="I453" s="10" t="n">
        <v>39.5</v>
      </c>
      <c r="J453" s="10">
        <f>H453*I453</f>
        <v/>
      </c>
      <c r="K453" t="inlineStr">
        <is>
          <t>Delivered</t>
        </is>
      </c>
    </row>
    <row r="454">
      <c r="A454" t="inlineStr">
        <is>
          <t>ORD-100453</t>
        </is>
      </c>
      <c r="B454" s="9" t="n">
        <v>46012</v>
      </c>
      <c r="C454" t="inlineStr">
        <is>
          <t>Leo Müller</t>
        </is>
      </c>
      <c r="D454" t="inlineStr">
        <is>
          <t>leo.muller@example.com</t>
        </is>
      </c>
      <c r="E454" t="inlineStr">
        <is>
          <t>Spain</t>
        </is>
      </c>
      <c r="F454" t="inlineStr">
        <is>
          <t>Learning Python</t>
        </is>
      </c>
      <c r="G454" t="inlineStr">
        <is>
          <t>Books</t>
        </is>
      </c>
      <c r="H454" t="n">
        <v>1</v>
      </c>
      <c r="I454" s="10" t="n">
        <v>44.99</v>
      </c>
      <c r="J454" s="10">
        <f>H454*I454</f>
        <v/>
      </c>
      <c r="K454" t="inlineStr">
        <is>
          <t>Shipped</t>
        </is>
      </c>
    </row>
    <row r="455">
      <c r="A455" t="inlineStr">
        <is>
          <t>ORD-100454</t>
        </is>
      </c>
      <c r="B455" s="9" t="n">
        <v>46173</v>
      </c>
      <c r="C455" t="inlineStr">
        <is>
          <t>Nisha Rossi</t>
        </is>
      </c>
      <c r="D455" t="inlineStr">
        <is>
          <t>nisha.rossi@example.com</t>
        </is>
      </c>
      <c r="E455" t="inlineStr">
        <is>
          <t>Netherlands</t>
        </is>
      </c>
      <c r="F455" t="inlineStr">
        <is>
          <t>Ergonomic Chair</t>
        </is>
      </c>
      <c r="G455" t="inlineStr">
        <is>
          <t>Office</t>
        </is>
      </c>
      <c r="H455" t="n">
        <v>1</v>
      </c>
      <c r="I455" s="10" t="n">
        <v>289</v>
      </c>
      <c r="J455" s="10">
        <f>H455*I455</f>
        <v/>
      </c>
      <c r="K455" t="inlineStr">
        <is>
          <t>Delivered</t>
        </is>
      </c>
    </row>
    <row r="456">
      <c r="A456" t="inlineStr">
        <is>
          <t>ORD-100455</t>
        </is>
      </c>
      <c r="B456" s="9" t="n">
        <v>45903</v>
      </c>
      <c r="C456" t="inlineStr">
        <is>
          <t>Hugo Dubois</t>
        </is>
      </c>
      <c r="D456" t="inlineStr">
        <is>
          <t>hugo.dubois@example.com</t>
        </is>
      </c>
      <c r="E456" t="inlineStr">
        <is>
          <t>United States</t>
        </is>
      </c>
      <c r="F456" t="inlineStr">
        <is>
          <t>Phone Stand</t>
        </is>
      </c>
      <c r="G456" t="inlineStr">
        <is>
          <t>Accessories</t>
        </is>
      </c>
      <c r="H456" t="n">
        <v>1</v>
      </c>
      <c r="I456" s="10" t="n">
        <v>15.99</v>
      </c>
      <c r="J456" s="10">
        <f>H456*I456</f>
        <v/>
      </c>
      <c r="K456" t="inlineStr">
        <is>
          <t>Shipped</t>
        </is>
      </c>
    </row>
    <row r="457">
      <c r="A457" t="inlineStr">
        <is>
          <t>ORD-100456</t>
        </is>
      </c>
      <c r="B457" s="9" t="n">
        <v>45958</v>
      </c>
      <c r="C457" t="inlineStr">
        <is>
          <t>Sofia Costa</t>
        </is>
      </c>
      <c r="D457" t="inlineStr">
        <is>
          <t>sofia.costa@example.com</t>
        </is>
      </c>
      <c r="E457" t="inlineStr">
        <is>
          <t>Kenya</t>
        </is>
      </c>
      <c r="F457" t="inlineStr">
        <is>
          <t>Design Suite, 1 year</t>
        </is>
      </c>
      <c r="G457" t="inlineStr">
        <is>
          <t>Software</t>
        </is>
      </c>
      <c r="H457" t="n">
        <v>4</v>
      </c>
      <c r="I457" s="10" t="n">
        <v>239</v>
      </c>
      <c r="J457" s="10">
        <f>H457*I457</f>
        <v/>
      </c>
      <c r="K457" t="inlineStr">
        <is>
          <t>Delivered</t>
        </is>
      </c>
    </row>
    <row r="458">
      <c r="A458" t="inlineStr">
        <is>
          <t>ORD-100457</t>
        </is>
      </c>
      <c r="B458" s="9" t="n">
        <v>45764</v>
      </c>
      <c r="C458" t="inlineStr">
        <is>
          <t>Sita Müller</t>
        </is>
      </c>
      <c r="D458" t="inlineStr">
        <is>
          <t>sita.muller@example.com</t>
        </is>
      </c>
      <c r="E458" t="inlineStr">
        <is>
          <t>Japan</t>
        </is>
      </c>
      <c r="F458" t="inlineStr">
        <is>
          <t>HD Webcam</t>
        </is>
      </c>
      <c r="G458" t="inlineStr">
        <is>
          <t>Electronics</t>
        </is>
      </c>
      <c r="H458" t="n">
        <v>1</v>
      </c>
      <c r="I458" s="10" t="n">
        <v>59.9</v>
      </c>
      <c r="J458" s="10">
        <f>H458*I458</f>
        <v/>
      </c>
      <c r="K458" t="inlineStr">
        <is>
          <t>Returned</t>
        </is>
      </c>
    </row>
    <row r="459">
      <c r="A459" t="inlineStr">
        <is>
          <t>ORD-100458</t>
        </is>
      </c>
      <c r="B459" s="9" t="n">
        <v>46087</v>
      </c>
      <c r="C459" t="inlineStr">
        <is>
          <t>Ethan Okafor</t>
        </is>
      </c>
      <c r="D459" t="inlineStr">
        <is>
          <t>ethan.okafor@example.com</t>
        </is>
      </c>
      <c r="E459" t="inlineStr">
        <is>
          <t>Nepal</t>
        </is>
      </c>
      <c r="F459" t="inlineStr">
        <is>
          <t>Whiteboard</t>
        </is>
      </c>
      <c r="G459" t="inlineStr">
        <is>
          <t>Office</t>
        </is>
      </c>
      <c r="H459" t="n">
        <v>1</v>
      </c>
      <c r="I459" s="10" t="n">
        <v>79</v>
      </c>
      <c r="J459" s="10">
        <f>H459*I459</f>
        <v/>
      </c>
      <c r="K459" t="inlineStr">
        <is>
          <t>Delivered</t>
        </is>
      </c>
    </row>
    <row r="460">
      <c r="A460" t="inlineStr">
        <is>
          <t>ORD-100459</t>
        </is>
      </c>
      <c r="B460" s="9" t="n">
        <v>46128</v>
      </c>
      <c r="C460" t="inlineStr">
        <is>
          <t>Emma Silva</t>
        </is>
      </c>
      <c r="D460" t="inlineStr">
        <is>
          <t>emma.silva@example.com</t>
        </is>
      </c>
      <c r="E460" t="inlineStr">
        <is>
          <t>Canada</t>
        </is>
      </c>
      <c r="F460" t="inlineStr">
        <is>
          <t>Clean Architecture</t>
        </is>
      </c>
      <c r="G460" t="inlineStr">
        <is>
          <t>Books</t>
        </is>
      </c>
      <c r="H460" t="n">
        <v>2</v>
      </c>
      <c r="I460" s="10" t="n">
        <v>37.5</v>
      </c>
      <c r="J460" s="10">
        <f>H460*I460</f>
        <v/>
      </c>
      <c r="K460" t="inlineStr">
        <is>
          <t>Delivered</t>
        </is>
      </c>
    </row>
    <row r="461">
      <c r="A461" t="inlineStr">
        <is>
          <t>ORD-100460</t>
        </is>
      </c>
      <c r="B461" s="9" t="n">
        <v>46109</v>
      </c>
      <c r="C461" t="inlineStr">
        <is>
          <t>Ivan Silva</t>
        </is>
      </c>
      <c r="D461" t="inlineStr">
        <is>
          <t>ivan.silva@example.com</t>
        </is>
      </c>
      <c r="E461" t="inlineStr">
        <is>
          <t>United States</t>
        </is>
      </c>
      <c r="F461" t="inlineStr">
        <is>
          <t>Data Science Handbook</t>
        </is>
      </c>
      <c r="G461" t="inlineStr">
        <is>
          <t>Books</t>
        </is>
      </c>
      <c r="H461" t="n">
        <v>1</v>
      </c>
      <c r="I461" s="10" t="n">
        <v>52</v>
      </c>
      <c r="J461" s="10">
        <f>H461*I461</f>
        <v/>
      </c>
      <c r="K461" t="inlineStr">
        <is>
          <t>Delivered</t>
        </is>
      </c>
    </row>
    <row r="462">
      <c r="A462" t="inlineStr">
        <is>
          <t>ORD-100461</t>
        </is>
      </c>
      <c r="B462" s="9" t="n">
        <v>45672</v>
      </c>
      <c r="C462" t="inlineStr">
        <is>
          <t>Ivan Dubois</t>
        </is>
      </c>
      <c r="D462" t="inlineStr">
        <is>
          <t>ivan.dubois@example.com</t>
        </is>
      </c>
      <c r="E462" t="inlineStr">
        <is>
          <t>India</t>
        </is>
      </c>
      <c r="F462" t="inlineStr">
        <is>
          <t>Cloud Storage, 1 year</t>
        </is>
      </c>
      <c r="G462" t="inlineStr">
        <is>
          <t>Software</t>
        </is>
      </c>
      <c r="H462" t="n">
        <v>3</v>
      </c>
      <c r="I462" s="10" t="n">
        <v>99</v>
      </c>
      <c r="J462" s="10">
        <f>H462*I462</f>
        <v/>
      </c>
      <c r="K462" t="inlineStr">
        <is>
          <t>Delivered</t>
        </is>
      </c>
    </row>
    <row r="463">
      <c r="A463" t="inlineStr">
        <is>
          <t>ORD-100462</t>
        </is>
      </c>
      <c r="B463" s="9" t="n">
        <v>45845</v>
      </c>
      <c r="C463" t="inlineStr">
        <is>
          <t>Amara Smith</t>
        </is>
      </c>
      <c r="D463" t="inlineStr">
        <is>
          <t>amara.smith122@example.com</t>
        </is>
      </c>
      <c r="E463" t="inlineStr">
        <is>
          <t>France</t>
        </is>
      </c>
      <c r="F463" t="inlineStr">
        <is>
          <t>Data Science Handbook</t>
        </is>
      </c>
      <c r="G463" t="inlineStr">
        <is>
          <t>Books</t>
        </is>
      </c>
      <c r="H463" t="n">
        <v>5</v>
      </c>
      <c r="I463" s="10" t="n">
        <v>52</v>
      </c>
      <c r="J463" s="10">
        <f>H463*I463</f>
        <v/>
      </c>
      <c r="K463" t="inlineStr">
        <is>
          <t>Delivered</t>
        </is>
      </c>
    </row>
    <row r="464">
      <c r="A464" t="inlineStr">
        <is>
          <t>ORD-100463</t>
        </is>
      </c>
      <c r="B464" s="9" t="n">
        <v>45780</v>
      </c>
      <c r="C464" t="inlineStr">
        <is>
          <t>Yuki Johnson</t>
        </is>
      </c>
      <c r="D464" t="inlineStr">
        <is>
          <t>yuki.johnson@example.com</t>
        </is>
      </c>
      <c r="E464" t="inlineStr">
        <is>
          <t>Japan</t>
        </is>
      </c>
      <c r="F464" t="inlineStr">
        <is>
          <t>Noise-Cancelling Headphones</t>
        </is>
      </c>
      <c r="G464" t="inlineStr">
        <is>
          <t>Electronics</t>
        </is>
      </c>
      <c r="H464" t="n">
        <v>1</v>
      </c>
      <c r="I464" s="10" t="n">
        <v>179</v>
      </c>
      <c r="J464" s="10">
        <f>H464*I464</f>
        <v/>
      </c>
      <c r="K464" t="inlineStr">
        <is>
          <t>Delivered</t>
        </is>
      </c>
    </row>
    <row r="465">
      <c r="A465" t="inlineStr">
        <is>
          <t>ORD-100464</t>
        </is>
      </c>
      <c r="B465" s="9" t="n">
        <v>46079</v>
      </c>
      <c r="C465" t="inlineStr">
        <is>
          <t>Emma Tanaka</t>
        </is>
      </c>
      <c r="D465" t="inlineStr">
        <is>
          <t>emma.tanaka@example.com</t>
        </is>
      </c>
      <c r="E465" t="inlineStr">
        <is>
          <t>South Korea</t>
        </is>
      </c>
      <c r="F465" t="inlineStr">
        <is>
          <t>Phone Stand</t>
        </is>
      </c>
      <c r="G465" t="inlineStr">
        <is>
          <t>Accessories</t>
        </is>
      </c>
      <c r="H465" t="n">
        <v>3</v>
      </c>
      <c r="I465" s="10" t="n">
        <v>15.99</v>
      </c>
      <c r="J465" s="10">
        <f>H465*I465</f>
        <v/>
      </c>
      <c r="K465" t="inlineStr">
        <is>
          <t>Delivered</t>
        </is>
      </c>
    </row>
    <row r="466">
      <c r="A466" t="inlineStr">
        <is>
          <t>ORD-100465</t>
        </is>
      </c>
      <c r="B466" s="9" t="n">
        <v>45748</v>
      </c>
      <c r="C466" t="inlineStr">
        <is>
          <t>Sita Thapa</t>
        </is>
      </c>
      <c r="D466" t="inlineStr">
        <is>
          <t>sita.thapa@example.com</t>
        </is>
      </c>
      <c r="E466" t="inlineStr">
        <is>
          <t>Nepal</t>
        </is>
      </c>
      <c r="F466" t="inlineStr">
        <is>
          <t>Travel Adapter</t>
        </is>
      </c>
      <c r="G466" t="inlineStr">
        <is>
          <t>Accessories</t>
        </is>
      </c>
      <c r="H466" t="n">
        <v>2</v>
      </c>
      <c r="I466" s="10" t="n">
        <v>24</v>
      </c>
      <c r="J466" s="10">
        <f>H466*I466</f>
        <v/>
      </c>
      <c r="K466" t="inlineStr">
        <is>
          <t>Delivered</t>
        </is>
      </c>
    </row>
    <row r="467">
      <c r="A467" t="inlineStr">
        <is>
          <t>ORD-100466</t>
        </is>
      </c>
      <c r="B467" s="9" t="n">
        <v>45802</v>
      </c>
      <c r="C467" t="inlineStr">
        <is>
          <t>Finn Dubois</t>
        </is>
      </c>
      <c r="D467" t="inlineStr">
        <is>
          <t>finn.dubois@example.com</t>
        </is>
      </c>
      <c r="E467" t="inlineStr">
        <is>
          <t>France</t>
        </is>
      </c>
      <c r="F467" t="inlineStr">
        <is>
          <t>Cloud Storage, 1 year</t>
        </is>
      </c>
      <c r="G467" t="inlineStr">
        <is>
          <t>Software</t>
        </is>
      </c>
      <c r="H467" t="n">
        <v>5</v>
      </c>
      <c r="I467" s="10" t="n">
        <v>99</v>
      </c>
      <c r="J467" s="10">
        <f>H467*I467</f>
        <v/>
      </c>
      <c r="K467" t="inlineStr">
        <is>
          <t>Processing</t>
        </is>
      </c>
    </row>
    <row r="468">
      <c r="A468" t="inlineStr">
        <is>
          <t>ORD-100467</t>
        </is>
      </c>
      <c r="B468" s="9" t="n">
        <v>45981</v>
      </c>
      <c r="C468" t="inlineStr">
        <is>
          <t>Sofia Shrestha</t>
        </is>
      </c>
      <c r="D468" t="inlineStr">
        <is>
          <t>sofia.shrestha@example.com</t>
        </is>
      </c>
      <c r="E468" t="inlineStr">
        <is>
          <t>India</t>
        </is>
      </c>
      <c r="F468" t="inlineStr">
        <is>
          <t>USB-C Hub</t>
        </is>
      </c>
      <c r="G468" t="inlineStr">
        <is>
          <t>Electronics</t>
        </is>
      </c>
      <c r="H468" t="n">
        <v>1</v>
      </c>
      <c r="I468" s="10" t="n">
        <v>39.5</v>
      </c>
      <c r="J468" s="10">
        <f>H468*I468</f>
        <v/>
      </c>
      <c r="K468" t="inlineStr">
        <is>
          <t>Delivered</t>
        </is>
      </c>
    </row>
    <row r="469">
      <c r="A469" t="inlineStr">
        <is>
          <t>ORD-100468</t>
        </is>
      </c>
      <c r="B469" s="9" t="n">
        <v>46086</v>
      </c>
      <c r="C469" t="inlineStr">
        <is>
          <t>Omar Costa</t>
        </is>
      </c>
      <c r="D469" t="inlineStr">
        <is>
          <t>omar.costa@example.com</t>
        </is>
      </c>
      <c r="E469" t="inlineStr">
        <is>
          <t>South Korea</t>
        </is>
      </c>
      <c r="F469" t="inlineStr">
        <is>
          <t>The Pragmatic Tester</t>
        </is>
      </c>
      <c r="G469" t="inlineStr">
        <is>
          <t>Books</t>
        </is>
      </c>
      <c r="H469" t="n">
        <v>1</v>
      </c>
      <c r="I469" s="10" t="n">
        <v>29.99</v>
      </c>
      <c r="J469" s="10">
        <f>H469*I469</f>
        <v/>
      </c>
      <c r="K469" t="inlineStr">
        <is>
          <t>Delivered</t>
        </is>
      </c>
    </row>
    <row r="470">
      <c r="A470" t="inlineStr">
        <is>
          <t>ORD-100469</t>
        </is>
      </c>
      <c r="B470" s="9" t="n">
        <v>46099</v>
      </c>
      <c r="C470" t="inlineStr">
        <is>
          <t>Ivan Silva</t>
        </is>
      </c>
      <c r="D470" t="inlineStr">
        <is>
          <t>ivan.silva@example.com</t>
        </is>
      </c>
      <c r="E470" t="inlineStr">
        <is>
          <t>United States</t>
        </is>
      </c>
      <c r="F470" t="inlineStr">
        <is>
          <t>Laptop Sleeve</t>
        </is>
      </c>
      <c r="G470" t="inlineStr">
        <is>
          <t>Accessories</t>
        </is>
      </c>
      <c r="H470" t="n">
        <v>5</v>
      </c>
      <c r="I470" s="10" t="n">
        <v>29</v>
      </c>
      <c r="J470" s="10">
        <f>H470*I470</f>
        <v/>
      </c>
      <c r="K470" t="inlineStr">
        <is>
          <t>Delivered</t>
        </is>
      </c>
    </row>
    <row r="471">
      <c r="A471" t="inlineStr">
        <is>
          <t>ORD-100470</t>
        </is>
      </c>
      <c r="B471" s="9" t="n">
        <v>46044</v>
      </c>
      <c r="C471" t="inlineStr">
        <is>
          <t>Liam Rai</t>
        </is>
      </c>
      <c r="D471" t="inlineStr">
        <is>
          <t>liam.rai@example.com</t>
        </is>
      </c>
      <c r="E471" t="inlineStr">
        <is>
          <t>Japan</t>
        </is>
      </c>
      <c r="F471" t="inlineStr">
        <is>
          <t>Mechanical Keyboard</t>
        </is>
      </c>
      <c r="G471" t="inlineStr">
        <is>
          <t>Electronics</t>
        </is>
      </c>
      <c r="H471" t="n">
        <v>4</v>
      </c>
      <c r="I471" s="10" t="n">
        <v>89</v>
      </c>
      <c r="J471" s="10">
        <f>H471*I471</f>
        <v/>
      </c>
      <c r="K471" t="inlineStr">
        <is>
          <t>Delivered</t>
        </is>
      </c>
    </row>
    <row r="472">
      <c r="A472" t="inlineStr">
        <is>
          <t>ORD-100471</t>
        </is>
      </c>
      <c r="B472" s="9" t="n">
        <v>45704</v>
      </c>
      <c r="C472" t="inlineStr">
        <is>
          <t>Amara Singh</t>
        </is>
      </c>
      <c r="D472" t="inlineStr">
        <is>
          <t>amara.singh@example.com</t>
        </is>
      </c>
      <c r="E472" t="inlineStr">
        <is>
          <t>Nepal</t>
        </is>
      </c>
      <c r="F472" t="inlineStr">
        <is>
          <t>HD Webcam</t>
        </is>
      </c>
      <c r="G472" t="inlineStr">
        <is>
          <t>Electronics</t>
        </is>
      </c>
      <c r="H472" t="n">
        <v>1</v>
      </c>
      <c r="I472" s="10" t="n">
        <v>59.9</v>
      </c>
      <c r="J472" s="10">
        <f>H472*I472</f>
        <v/>
      </c>
      <c r="K472" t="inlineStr">
        <is>
          <t>Delivered</t>
        </is>
      </c>
    </row>
    <row r="473">
      <c r="A473" t="inlineStr">
        <is>
          <t>ORD-100472</t>
        </is>
      </c>
      <c r="B473" s="9" t="n">
        <v>46123</v>
      </c>
      <c r="C473" t="inlineStr">
        <is>
          <t>Freya Haddad</t>
        </is>
      </c>
      <c r="D473" t="inlineStr">
        <is>
          <t>freya.haddad@example.com</t>
        </is>
      </c>
      <c r="E473" t="inlineStr">
        <is>
          <t>Netherlands</t>
        </is>
      </c>
      <c r="F473" t="inlineStr">
        <is>
          <t>Data Science Handbook</t>
        </is>
      </c>
      <c r="G473" t="inlineStr">
        <is>
          <t>Books</t>
        </is>
      </c>
      <c r="H473" t="n">
        <v>2</v>
      </c>
      <c r="I473" s="10" t="n">
        <v>52</v>
      </c>
      <c r="J473" s="10">
        <f>H473*I473</f>
        <v/>
      </c>
      <c r="K473" t="inlineStr">
        <is>
          <t>Cancelled</t>
        </is>
      </c>
    </row>
    <row r="474">
      <c r="A474" t="inlineStr">
        <is>
          <t>ORD-100473</t>
        </is>
      </c>
      <c r="B474" s="9" t="n">
        <v>45696</v>
      </c>
      <c r="C474" t="inlineStr">
        <is>
          <t>Emma Gurung</t>
        </is>
      </c>
      <c r="D474" t="inlineStr">
        <is>
          <t>emma.gurung@example.com</t>
        </is>
      </c>
      <c r="E474" t="inlineStr">
        <is>
          <t>India</t>
        </is>
      </c>
      <c r="F474" t="inlineStr">
        <is>
          <t>Clean Architecture</t>
        </is>
      </c>
      <c r="G474" t="inlineStr">
        <is>
          <t>Books</t>
        </is>
      </c>
      <c r="H474" t="n">
        <v>2</v>
      </c>
      <c r="I474" s="10" t="n">
        <v>37.5</v>
      </c>
      <c r="J474" s="10">
        <f>H474*I474</f>
        <v/>
      </c>
      <c r="K474" t="inlineStr">
        <is>
          <t>Delivered</t>
        </is>
      </c>
    </row>
    <row r="475">
      <c r="A475" t="inlineStr">
        <is>
          <t>ORD-100474</t>
        </is>
      </c>
      <c r="B475" s="9" t="n">
        <v>46087</v>
      </c>
      <c r="C475" t="inlineStr">
        <is>
          <t>Hugo Okafor</t>
        </is>
      </c>
      <c r="D475" t="inlineStr">
        <is>
          <t>hugo.okafor@example.com</t>
        </is>
      </c>
      <c r="E475" t="inlineStr">
        <is>
          <t>India</t>
        </is>
      </c>
      <c r="F475" t="inlineStr">
        <is>
          <t>Antivirus, 1 year</t>
        </is>
      </c>
      <c r="G475" t="inlineStr">
        <is>
          <t>Software</t>
        </is>
      </c>
      <c r="H475" t="n">
        <v>1</v>
      </c>
      <c r="I475" s="10" t="n">
        <v>39.99</v>
      </c>
      <c r="J475" s="10">
        <f>H475*I475</f>
        <v/>
      </c>
      <c r="K475" t="inlineStr">
        <is>
          <t>Delivered</t>
        </is>
      </c>
    </row>
    <row r="476">
      <c r="A476" t="inlineStr">
        <is>
          <t>ORD-100475</t>
        </is>
      </c>
      <c r="B476" s="9" t="n">
        <v>45703</v>
      </c>
      <c r="C476" t="inlineStr">
        <is>
          <t>Inès Novak</t>
        </is>
      </c>
      <c r="D476" t="inlineStr">
        <is>
          <t>ines.novak@example.com</t>
        </is>
      </c>
      <c r="E476" t="inlineStr">
        <is>
          <t>South Korea</t>
        </is>
      </c>
      <c r="F476" t="inlineStr">
        <is>
          <t>Cable Organizer</t>
        </is>
      </c>
      <c r="G476" t="inlineStr">
        <is>
          <t>Accessories</t>
        </is>
      </c>
      <c r="H476" t="n">
        <v>1</v>
      </c>
      <c r="I476" s="10" t="n">
        <v>12.49</v>
      </c>
      <c r="J476" s="10">
        <f>H476*I476</f>
        <v/>
      </c>
      <c r="K476" t="inlineStr">
        <is>
          <t>Delivered</t>
        </is>
      </c>
    </row>
    <row r="477">
      <c r="A477" t="inlineStr">
        <is>
          <t>ORD-100476</t>
        </is>
      </c>
      <c r="B477" s="9" t="n">
        <v>45825</v>
      </c>
      <c r="C477" t="inlineStr">
        <is>
          <t>Amara Mensah</t>
        </is>
      </c>
      <c r="D477" t="inlineStr">
        <is>
          <t>amara.mensah@example.com</t>
        </is>
      </c>
      <c r="E477" t="inlineStr">
        <is>
          <t>Canada</t>
        </is>
      </c>
      <c r="F477" t="inlineStr">
        <is>
          <t>Desk Lamp</t>
        </is>
      </c>
      <c r="G477" t="inlineStr">
        <is>
          <t>Office</t>
        </is>
      </c>
      <c r="H477" t="n">
        <v>1</v>
      </c>
      <c r="I477" s="10" t="n">
        <v>34</v>
      </c>
      <c r="J477" s="10">
        <f>H477*I477</f>
        <v/>
      </c>
      <c r="K477" t="inlineStr">
        <is>
          <t>Delivered</t>
        </is>
      </c>
    </row>
    <row r="478">
      <c r="A478" t="inlineStr">
        <is>
          <t>ORD-100477</t>
        </is>
      </c>
      <c r="B478" s="9" t="n">
        <v>45691</v>
      </c>
      <c r="C478" t="inlineStr">
        <is>
          <t>Noah Silva</t>
        </is>
      </c>
      <c r="D478" t="inlineStr">
        <is>
          <t>noah.silva@example.com</t>
        </is>
      </c>
      <c r="E478" t="inlineStr">
        <is>
          <t>Canada</t>
        </is>
      </c>
      <c r="F478" t="inlineStr">
        <is>
          <t>Standing Desk</t>
        </is>
      </c>
      <c r="G478" t="inlineStr">
        <is>
          <t>Office</t>
        </is>
      </c>
      <c r="H478" t="n">
        <v>1</v>
      </c>
      <c r="I478" s="10" t="n">
        <v>449</v>
      </c>
      <c r="J478" s="10">
        <f>H478*I478</f>
        <v/>
      </c>
      <c r="K478" t="inlineStr">
        <is>
          <t>Delivered</t>
        </is>
      </c>
    </row>
    <row r="479">
      <c r="A479" t="inlineStr">
        <is>
          <t>ORD-100478</t>
        </is>
      </c>
      <c r="B479" s="9" t="n">
        <v>45908</v>
      </c>
      <c r="C479" t="inlineStr">
        <is>
          <t>Elena Nakamura</t>
        </is>
      </c>
      <c r="D479" t="inlineStr">
        <is>
          <t>elena.nakamura@example.com</t>
        </is>
      </c>
      <c r="E479" t="inlineStr">
        <is>
          <t>Nepal</t>
        </is>
      </c>
      <c r="F479" t="inlineStr">
        <is>
          <t>Desk Lamp</t>
        </is>
      </c>
      <c r="G479" t="inlineStr">
        <is>
          <t>Office</t>
        </is>
      </c>
      <c r="H479" t="n">
        <v>10</v>
      </c>
      <c r="I479" s="10" t="n">
        <v>34</v>
      </c>
      <c r="J479" s="10">
        <f>H479*I479</f>
        <v/>
      </c>
      <c r="K479" t="inlineStr">
        <is>
          <t>Delivered</t>
        </is>
      </c>
    </row>
    <row r="480">
      <c r="A480" t="inlineStr">
        <is>
          <t>ORD-100479</t>
        </is>
      </c>
      <c r="B480" s="9" t="n">
        <v>45868</v>
      </c>
      <c r="C480" t="inlineStr">
        <is>
          <t>Anya Costa</t>
        </is>
      </c>
      <c r="D480" t="inlineStr">
        <is>
          <t>anya.costa@example.com</t>
        </is>
      </c>
      <c r="E480" t="inlineStr">
        <is>
          <t>Netherlands</t>
        </is>
      </c>
      <c r="F480" t="inlineStr">
        <is>
          <t>Standing Desk</t>
        </is>
      </c>
      <c r="G480" t="inlineStr">
        <is>
          <t>Office</t>
        </is>
      </c>
      <c r="H480" t="n">
        <v>1</v>
      </c>
      <c r="I480" s="10" t="n">
        <v>449</v>
      </c>
      <c r="J480" s="10">
        <f>H480*I480</f>
        <v/>
      </c>
      <c r="K480" t="inlineStr">
        <is>
          <t>Delivered</t>
        </is>
      </c>
    </row>
    <row r="481">
      <c r="A481" t="inlineStr">
        <is>
          <t>ORD-100480</t>
        </is>
      </c>
      <c r="B481" s="9" t="n">
        <v>45791</v>
      </c>
      <c r="C481" t="inlineStr">
        <is>
          <t>Amara Hansen</t>
        </is>
      </c>
      <c r="D481" t="inlineStr">
        <is>
          <t>amara.hansen@example.com</t>
        </is>
      </c>
      <c r="E481" t="inlineStr">
        <is>
          <t>Japan</t>
        </is>
      </c>
      <c r="F481" t="inlineStr">
        <is>
          <t>VPN, 1 year</t>
        </is>
      </c>
      <c r="G481" t="inlineStr">
        <is>
          <t>Software</t>
        </is>
      </c>
      <c r="H481" t="n">
        <v>3</v>
      </c>
      <c r="I481" s="10" t="n">
        <v>59</v>
      </c>
      <c r="J481" s="10">
        <f>H481*I481</f>
        <v/>
      </c>
      <c r="K481" t="inlineStr">
        <is>
          <t>Delivered</t>
        </is>
      </c>
    </row>
    <row r="482">
      <c r="A482" t="inlineStr">
        <is>
          <t>ORD-100481</t>
        </is>
      </c>
      <c r="B482" s="9" t="n">
        <v>45679</v>
      </c>
      <c r="C482" t="inlineStr">
        <is>
          <t>Anya Costa</t>
        </is>
      </c>
      <c r="D482" t="inlineStr">
        <is>
          <t>anya.costa@example.com</t>
        </is>
      </c>
      <c r="E482" t="inlineStr">
        <is>
          <t>Netherlands</t>
        </is>
      </c>
      <c r="F482" t="inlineStr">
        <is>
          <t>Gel Pens, 12 pack</t>
        </is>
      </c>
      <c r="G482" t="inlineStr">
        <is>
          <t>Office</t>
        </is>
      </c>
      <c r="H482" t="n">
        <v>1</v>
      </c>
      <c r="I482" s="10" t="n">
        <v>9.99</v>
      </c>
      <c r="J482" s="10">
        <f>H482*I482</f>
        <v/>
      </c>
      <c r="K482" t="inlineStr">
        <is>
          <t>Delivered</t>
        </is>
      </c>
    </row>
    <row r="483">
      <c r="A483" t="inlineStr">
        <is>
          <t>ORD-100482</t>
        </is>
      </c>
      <c r="B483" s="9" t="n">
        <v>45725</v>
      </c>
      <c r="C483" t="inlineStr">
        <is>
          <t>Kwame Rossi</t>
        </is>
      </c>
      <c r="D483" t="inlineStr">
        <is>
          <t>kwame.rossi@example.com</t>
        </is>
      </c>
      <c r="E483" t="inlineStr">
        <is>
          <t>Australia</t>
        </is>
      </c>
      <c r="F483" t="inlineStr">
        <is>
          <t>Desk Lamp</t>
        </is>
      </c>
      <c r="G483" t="inlineStr">
        <is>
          <t>Office</t>
        </is>
      </c>
      <c r="H483" t="n">
        <v>1</v>
      </c>
      <c r="I483" s="10" t="n">
        <v>34</v>
      </c>
      <c r="J483" s="10">
        <f>H483*I483</f>
        <v/>
      </c>
      <c r="K483" t="inlineStr">
        <is>
          <t>Delivered</t>
        </is>
      </c>
    </row>
    <row r="484">
      <c r="A484" t="inlineStr">
        <is>
          <t>ORD-100483</t>
        </is>
      </c>
      <c r="B484" s="9" t="n">
        <v>45946</v>
      </c>
      <c r="C484" t="inlineStr">
        <is>
          <t>Noah Silva</t>
        </is>
      </c>
      <c r="D484" t="inlineStr">
        <is>
          <t>noah.silva@example.com</t>
        </is>
      </c>
      <c r="E484" t="inlineStr">
        <is>
          <t>Canada</t>
        </is>
      </c>
      <c r="F484" t="inlineStr">
        <is>
          <t>HD Webcam</t>
        </is>
      </c>
      <c r="G484" t="inlineStr">
        <is>
          <t>Electronics</t>
        </is>
      </c>
      <c r="H484" t="n">
        <v>3</v>
      </c>
      <c r="I484" s="10" t="n">
        <v>59.9</v>
      </c>
      <c r="J484" s="10">
        <f>H484*I484</f>
        <v/>
      </c>
      <c r="K484" t="inlineStr">
        <is>
          <t>Cancelled</t>
        </is>
      </c>
    </row>
    <row r="485">
      <c r="A485" t="inlineStr">
        <is>
          <t>ORD-100484</t>
        </is>
      </c>
      <c r="B485" s="9" t="n">
        <v>46062</v>
      </c>
      <c r="C485" t="inlineStr">
        <is>
          <t>Anika Nakamura</t>
        </is>
      </c>
      <c r="D485" t="inlineStr">
        <is>
          <t>anika.nakamura@example.com</t>
        </is>
      </c>
      <c r="E485" t="inlineStr">
        <is>
          <t>Australia</t>
        </is>
      </c>
      <c r="F485" t="inlineStr">
        <is>
          <t>Design Suite, 1 year</t>
        </is>
      </c>
      <c r="G485" t="inlineStr">
        <is>
          <t>Software</t>
        </is>
      </c>
      <c r="H485" t="n">
        <v>2</v>
      </c>
      <c r="I485" s="10" t="n">
        <v>239</v>
      </c>
      <c r="J485" s="10">
        <f>H485*I485</f>
        <v/>
      </c>
      <c r="K485" t="inlineStr">
        <is>
          <t>Delivered</t>
        </is>
      </c>
    </row>
    <row r="486">
      <c r="A486" t="inlineStr">
        <is>
          <t>ORD-100485</t>
        </is>
      </c>
      <c r="B486" s="9" t="n">
        <v>46003</v>
      </c>
      <c r="C486" t="inlineStr">
        <is>
          <t>Tomás Thapa</t>
        </is>
      </c>
      <c r="D486" t="inlineStr">
        <is>
          <t>tomas.thapa@example.com</t>
        </is>
      </c>
      <c r="E486" t="inlineStr">
        <is>
          <t>France</t>
        </is>
      </c>
      <c r="F486" t="inlineStr">
        <is>
          <t>Whiteboard</t>
        </is>
      </c>
      <c r="G486" t="inlineStr">
        <is>
          <t>Office</t>
        </is>
      </c>
      <c r="H486" t="n">
        <v>2</v>
      </c>
      <c r="I486" s="10" t="n">
        <v>79</v>
      </c>
      <c r="J486" s="10">
        <f>H486*I486</f>
        <v/>
      </c>
      <c r="K486" t="inlineStr">
        <is>
          <t>Cancelled</t>
        </is>
      </c>
    </row>
    <row r="487">
      <c r="A487" t="inlineStr">
        <is>
          <t>ORD-100486</t>
        </is>
      </c>
      <c r="B487" s="9" t="n">
        <v>45912</v>
      </c>
      <c r="C487" t="inlineStr">
        <is>
          <t>Kofi Gurung</t>
        </is>
      </c>
      <c r="D487" t="inlineStr">
        <is>
          <t>kofi.gurung@example.com</t>
        </is>
      </c>
      <c r="E487" t="inlineStr">
        <is>
          <t>Netherlands</t>
        </is>
      </c>
      <c r="F487" t="inlineStr">
        <is>
          <t>Noise-Cancelling Headphones</t>
        </is>
      </c>
      <c r="G487" t="inlineStr">
        <is>
          <t>Electronics</t>
        </is>
      </c>
      <c r="H487" t="n">
        <v>1</v>
      </c>
      <c r="I487" s="10" t="n">
        <v>179</v>
      </c>
      <c r="J487" s="10">
        <f>H487*I487</f>
        <v/>
      </c>
      <c r="K487" t="inlineStr">
        <is>
          <t>Delivered</t>
        </is>
      </c>
    </row>
    <row r="488">
      <c r="A488" t="inlineStr">
        <is>
          <t>ORD-100487</t>
        </is>
      </c>
      <c r="B488" s="9" t="n">
        <v>46083</v>
      </c>
      <c r="C488" t="inlineStr">
        <is>
          <t>Omar Andersen</t>
        </is>
      </c>
      <c r="D488" t="inlineStr">
        <is>
          <t>omar.andersen@example.com</t>
        </is>
      </c>
      <c r="E488" t="inlineStr">
        <is>
          <t>France</t>
        </is>
      </c>
      <c r="F488" t="inlineStr">
        <is>
          <t>Cloud Storage, 1 year</t>
        </is>
      </c>
      <c r="G488" t="inlineStr">
        <is>
          <t>Software</t>
        </is>
      </c>
      <c r="H488" t="n">
        <v>1</v>
      </c>
      <c r="I488" s="10" t="n">
        <v>99</v>
      </c>
      <c r="J488" s="10">
        <f>H488*I488</f>
        <v/>
      </c>
      <c r="K488" t="inlineStr">
        <is>
          <t>Delivered</t>
        </is>
      </c>
    </row>
    <row r="489">
      <c r="A489" t="inlineStr">
        <is>
          <t>ORD-100488</t>
        </is>
      </c>
      <c r="B489" s="9" t="n">
        <v>45805</v>
      </c>
      <c r="C489" t="inlineStr">
        <is>
          <t>Mia Kim</t>
        </is>
      </c>
      <c r="D489" t="inlineStr">
        <is>
          <t>mia.kim@example.com</t>
        </is>
      </c>
      <c r="E489" t="inlineStr">
        <is>
          <t>Australia</t>
        </is>
      </c>
      <c r="F489" t="inlineStr">
        <is>
          <t>Mechanical Keyboard</t>
        </is>
      </c>
      <c r="G489" t="inlineStr">
        <is>
          <t>Electronics</t>
        </is>
      </c>
      <c r="H489" t="n">
        <v>4</v>
      </c>
      <c r="I489" s="10" t="n">
        <v>89</v>
      </c>
      <c r="J489" s="10">
        <f>H489*I489</f>
        <v/>
      </c>
      <c r="K489" t="inlineStr">
        <is>
          <t>Delivered</t>
        </is>
      </c>
    </row>
    <row r="490">
      <c r="A490" t="inlineStr">
        <is>
          <t>ORD-100489</t>
        </is>
      </c>
      <c r="B490" s="9" t="n">
        <v>46060</v>
      </c>
      <c r="C490" t="inlineStr">
        <is>
          <t>Sita Müller</t>
        </is>
      </c>
      <c r="D490" t="inlineStr">
        <is>
          <t>sita.muller@example.com</t>
        </is>
      </c>
      <c r="E490" t="inlineStr">
        <is>
          <t>Japan</t>
        </is>
      </c>
      <c r="F490" t="inlineStr">
        <is>
          <t>Phone Stand</t>
        </is>
      </c>
      <c r="G490" t="inlineStr">
        <is>
          <t>Accessories</t>
        </is>
      </c>
      <c r="H490" t="n">
        <v>1</v>
      </c>
      <c r="I490" s="10" t="n">
        <v>15.99</v>
      </c>
      <c r="J490" s="10">
        <f>H490*I490</f>
        <v/>
      </c>
      <c r="K490" t="inlineStr">
        <is>
          <t>Delivered</t>
        </is>
      </c>
    </row>
    <row r="491">
      <c r="A491" t="inlineStr">
        <is>
          <t>ORD-100490</t>
        </is>
      </c>
      <c r="B491" s="9" t="n">
        <v>45982</v>
      </c>
      <c r="C491" t="inlineStr">
        <is>
          <t>Ava Thapa</t>
        </is>
      </c>
      <c r="D491" t="inlineStr">
        <is>
          <t>ava.thapa@example.com</t>
        </is>
      </c>
      <c r="E491" t="inlineStr">
        <is>
          <t>Singapore</t>
        </is>
      </c>
      <c r="F491" t="inlineStr">
        <is>
          <t>HD Webcam</t>
        </is>
      </c>
      <c r="G491" t="inlineStr">
        <is>
          <t>Electronics</t>
        </is>
      </c>
      <c r="H491" t="n">
        <v>1</v>
      </c>
      <c r="I491" s="10" t="n">
        <v>59.9</v>
      </c>
      <c r="J491" s="10">
        <f>H491*I491</f>
        <v/>
      </c>
      <c r="K491" t="inlineStr">
        <is>
          <t>Delivered</t>
        </is>
      </c>
    </row>
    <row r="492">
      <c r="A492" t="inlineStr">
        <is>
          <t>ORD-100491</t>
        </is>
      </c>
      <c r="B492" s="9" t="n">
        <v>45876</v>
      </c>
      <c r="C492" t="inlineStr">
        <is>
          <t>Sita Rossi</t>
        </is>
      </c>
      <c r="D492" t="inlineStr">
        <is>
          <t>sita.rossi@example.com</t>
        </is>
      </c>
      <c r="E492" t="inlineStr">
        <is>
          <t>Kenya</t>
        </is>
      </c>
      <c r="F492" t="inlineStr">
        <is>
          <t>The Pragmatic Tester</t>
        </is>
      </c>
      <c r="G492" t="inlineStr">
        <is>
          <t>Books</t>
        </is>
      </c>
      <c r="H492" t="n">
        <v>4</v>
      </c>
      <c r="I492" s="10" t="n">
        <v>29.99</v>
      </c>
      <c r="J492" s="10">
        <f>H492*I492</f>
        <v/>
      </c>
      <c r="K492" t="inlineStr">
        <is>
          <t>Delivered</t>
        </is>
      </c>
    </row>
    <row r="493">
      <c r="A493" t="inlineStr">
        <is>
          <t>ORD-100492</t>
        </is>
      </c>
      <c r="B493" s="9" t="n">
        <v>45970</v>
      </c>
      <c r="C493" t="inlineStr">
        <is>
          <t>Omar López</t>
        </is>
      </c>
      <c r="D493" t="inlineStr">
        <is>
          <t>omar.lopez@example.com</t>
        </is>
      </c>
      <c r="E493" t="inlineStr">
        <is>
          <t>Singapore</t>
        </is>
      </c>
      <c r="F493" t="inlineStr">
        <is>
          <t>Standing Desk</t>
        </is>
      </c>
      <c r="G493" t="inlineStr">
        <is>
          <t>Office</t>
        </is>
      </c>
      <c r="H493" t="n">
        <v>3</v>
      </c>
      <c r="I493" s="10" t="n">
        <v>449</v>
      </c>
      <c r="J493" s="10">
        <f>H493*I493</f>
        <v/>
      </c>
      <c r="K493" t="inlineStr">
        <is>
          <t>Delivered</t>
        </is>
      </c>
    </row>
    <row r="494">
      <c r="A494" t="inlineStr">
        <is>
          <t>ORD-100493</t>
        </is>
      </c>
      <c r="B494" s="9" t="n">
        <v>45920</v>
      </c>
      <c r="C494" t="inlineStr">
        <is>
          <t>Aarav Thapa</t>
        </is>
      </c>
      <c r="D494" t="inlineStr">
        <is>
          <t>aarav.thapa@example.com</t>
        </is>
      </c>
      <c r="E494" t="inlineStr">
        <is>
          <t>Spain</t>
        </is>
      </c>
      <c r="F494" t="inlineStr">
        <is>
          <t>Desk Lamp</t>
        </is>
      </c>
      <c r="G494" t="inlineStr">
        <is>
          <t>Office</t>
        </is>
      </c>
      <c r="H494" t="n">
        <v>1</v>
      </c>
      <c r="I494" s="10" t="n">
        <v>34</v>
      </c>
      <c r="J494" s="10">
        <f>H494*I494</f>
        <v/>
      </c>
      <c r="K494" t="inlineStr">
        <is>
          <t>Delivered</t>
        </is>
      </c>
    </row>
    <row r="495">
      <c r="A495" t="inlineStr">
        <is>
          <t>ORD-100494</t>
        </is>
      </c>
      <c r="B495" s="9" t="n">
        <v>46160</v>
      </c>
      <c r="C495" t="inlineStr">
        <is>
          <t>Lucas Okafor</t>
        </is>
      </c>
      <c r="D495" t="inlineStr">
        <is>
          <t>lucas.okafor@example.com</t>
        </is>
      </c>
      <c r="E495" t="inlineStr">
        <is>
          <t>Australia</t>
        </is>
      </c>
      <c r="F495" t="inlineStr">
        <is>
          <t>Gel Pens, 12 pack</t>
        </is>
      </c>
      <c r="G495" t="inlineStr">
        <is>
          <t>Office</t>
        </is>
      </c>
      <c r="H495" t="n">
        <v>4</v>
      </c>
      <c r="I495" s="10" t="n">
        <v>9.99</v>
      </c>
      <c r="J495" s="10">
        <f>H495*I495</f>
        <v/>
      </c>
      <c r="K495" t="inlineStr">
        <is>
          <t>Delivered</t>
        </is>
      </c>
    </row>
    <row r="496">
      <c r="A496" t="inlineStr">
        <is>
          <t>ORD-100495</t>
        </is>
      </c>
      <c r="B496" s="9" t="n">
        <v>46181</v>
      </c>
      <c r="C496" t="inlineStr">
        <is>
          <t>Freya Haddad</t>
        </is>
      </c>
      <c r="D496" t="inlineStr">
        <is>
          <t>freya.haddad@example.com</t>
        </is>
      </c>
      <c r="E496" t="inlineStr">
        <is>
          <t>Netherlands</t>
        </is>
      </c>
      <c r="F496" t="inlineStr">
        <is>
          <t>HD Webcam</t>
        </is>
      </c>
      <c r="G496" t="inlineStr">
        <is>
          <t>Electronics</t>
        </is>
      </c>
      <c r="H496" t="n">
        <v>1</v>
      </c>
      <c r="I496" s="10" t="n">
        <v>59.9</v>
      </c>
      <c r="J496" s="10">
        <f>H496*I496</f>
        <v/>
      </c>
      <c r="K496" t="inlineStr">
        <is>
          <t>Returned</t>
        </is>
      </c>
    </row>
    <row r="497">
      <c r="A497" t="inlineStr">
        <is>
          <t>ORD-100496</t>
        </is>
      </c>
      <c r="B497" s="9" t="n">
        <v>46137</v>
      </c>
      <c r="C497" t="inlineStr">
        <is>
          <t>Anya Costa</t>
        </is>
      </c>
      <c r="D497" t="inlineStr">
        <is>
          <t>anya.costa@example.com</t>
        </is>
      </c>
      <c r="E497" t="inlineStr">
        <is>
          <t>Netherlands</t>
        </is>
      </c>
      <c r="F497" t="inlineStr">
        <is>
          <t>Data Science Handbook</t>
        </is>
      </c>
      <c r="G497" t="inlineStr">
        <is>
          <t>Books</t>
        </is>
      </c>
      <c r="H497" t="n">
        <v>3</v>
      </c>
      <c r="I497" s="10" t="n">
        <v>52</v>
      </c>
      <c r="J497" s="10">
        <f>H497*I497</f>
        <v/>
      </c>
      <c r="K497" t="inlineStr">
        <is>
          <t>Delivered</t>
        </is>
      </c>
    </row>
    <row r="498">
      <c r="A498" t="inlineStr">
        <is>
          <t>ORD-100497</t>
        </is>
      </c>
      <c r="B498" s="9" t="n">
        <v>45858</v>
      </c>
      <c r="C498" t="inlineStr">
        <is>
          <t>Sanjay Brown</t>
        </is>
      </c>
      <c r="D498" t="inlineStr">
        <is>
          <t>sanjay.brown@example.com</t>
        </is>
      </c>
      <c r="E498" t="inlineStr">
        <is>
          <t>Spain</t>
        </is>
      </c>
      <c r="F498" t="inlineStr">
        <is>
          <t>A5 Notebook</t>
        </is>
      </c>
      <c r="G498" t="inlineStr">
        <is>
          <t>Office</t>
        </is>
      </c>
      <c r="H498" t="n">
        <v>1</v>
      </c>
      <c r="I498" s="10" t="n">
        <v>6.5</v>
      </c>
      <c r="J498" s="10">
        <f>H498*I498</f>
        <v/>
      </c>
      <c r="K498" t="inlineStr">
        <is>
          <t>Delivered</t>
        </is>
      </c>
    </row>
    <row r="499">
      <c r="A499" t="inlineStr">
        <is>
          <t>ORD-100498</t>
        </is>
      </c>
      <c r="B499" s="9" t="n">
        <v>46071</v>
      </c>
      <c r="C499" t="inlineStr">
        <is>
          <t>Nisha Sharma</t>
        </is>
      </c>
      <c r="D499" t="inlineStr">
        <is>
          <t>nisha.sharma@example.com</t>
        </is>
      </c>
      <c r="E499" t="inlineStr">
        <is>
          <t>India</t>
        </is>
      </c>
      <c r="F499" t="inlineStr">
        <is>
          <t>Screen Cleaner</t>
        </is>
      </c>
      <c r="G499" t="inlineStr">
        <is>
          <t>Accessories</t>
        </is>
      </c>
      <c r="H499" t="n">
        <v>2</v>
      </c>
      <c r="I499" s="10" t="n">
        <v>7.99</v>
      </c>
      <c r="J499" s="10">
        <f>H499*I499</f>
        <v/>
      </c>
      <c r="K499" t="inlineStr">
        <is>
          <t>Cancelled</t>
        </is>
      </c>
    </row>
    <row r="500">
      <c r="A500" t="inlineStr">
        <is>
          <t>ORD-100499</t>
        </is>
      </c>
      <c r="B500" s="9" t="n">
        <v>46180</v>
      </c>
      <c r="C500" t="inlineStr">
        <is>
          <t>Kwame Brown</t>
        </is>
      </c>
      <c r="D500" t="inlineStr">
        <is>
          <t>kwame.brown@example.com</t>
        </is>
      </c>
      <c r="E500" t="inlineStr">
        <is>
          <t>Nepal</t>
        </is>
      </c>
      <c r="F500" t="inlineStr">
        <is>
          <t>Clean Architecture</t>
        </is>
      </c>
      <c r="G500" t="inlineStr">
        <is>
          <t>Books</t>
        </is>
      </c>
      <c r="H500" t="n">
        <v>2</v>
      </c>
      <c r="I500" s="10" t="n">
        <v>37.5</v>
      </c>
      <c r="J500" s="10">
        <f>H500*I500</f>
        <v/>
      </c>
      <c r="K500" t="inlineStr">
        <is>
          <t>Delivered</t>
        </is>
      </c>
    </row>
    <row r="501">
      <c r="A501" t="inlineStr">
        <is>
          <t>ORD-100500</t>
        </is>
      </c>
      <c r="B501" s="9" t="n">
        <v>46107</v>
      </c>
      <c r="C501" t="inlineStr">
        <is>
          <t>Leo Dubois</t>
        </is>
      </c>
      <c r="D501" t="inlineStr">
        <is>
          <t>leo.dubois@example.com</t>
        </is>
      </c>
      <c r="E501" t="inlineStr">
        <is>
          <t>United States</t>
        </is>
      </c>
      <c r="F501" t="inlineStr">
        <is>
          <t>Portable SSD 1 TB</t>
        </is>
      </c>
      <c r="G501" t="inlineStr">
        <is>
          <t>Electronics</t>
        </is>
      </c>
      <c r="H501" t="n">
        <v>1</v>
      </c>
      <c r="I501" s="10" t="n">
        <v>109</v>
      </c>
      <c r="J501" s="10">
        <f>H501*I501</f>
        <v/>
      </c>
      <c r="K501" t="inlineStr">
        <is>
          <t>Delivered</t>
        </is>
      </c>
    </row>
  </sheetData>
  <autoFilter ref="A1:K50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32" customWidth="1" min="3" max="3"/>
    <col width="16" customWidth="1" min="4" max="4"/>
    <col width="14" customWidth="1" min="5" max="5"/>
    <col width="13" customWidth="1" min="6" max="6"/>
    <col width="9" customWidth="1" min="7" max="7"/>
  </cols>
  <sheetData>
    <row r="1" ht="22" customHeight="1">
      <c r="A1" s="3" t="inlineStr">
        <is>
          <t>Customer ID</t>
        </is>
      </c>
      <c r="B1" s="3" t="inlineStr">
        <is>
          <t>Name</t>
        </is>
      </c>
      <c r="C1" s="3" t="inlineStr">
        <is>
          <t>Email</t>
        </is>
      </c>
      <c r="D1" s="3" t="inlineStr">
        <is>
          <t>Country</t>
        </is>
      </c>
      <c r="E1" s="3" t="inlineStr">
        <is>
          <t>City</t>
        </is>
      </c>
      <c r="F1" s="3" t="inlineStr">
        <is>
          <t>Signup Date</t>
        </is>
      </c>
      <c r="G1" s="3" t="inlineStr">
        <is>
          <t>Orders</t>
        </is>
      </c>
    </row>
    <row r="2">
      <c r="A2" t="inlineStr">
        <is>
          <t>CUS-00001</t>
        </is>
      </c>
      <c r="B2" t="inlineStr">
        <is>
          <t>Anika Patel</t>
        </is>
      </c>
      <c r="C2" t="inlineStr">
        <is>
          <t>anika.patel@example.com</t>
        </is>
      </c>
      <c r="D2" t="inlineStr">
        <is>
          <t>France</t>
        </is>
      </c>
      <c r="E2" t="inlineStr">
        <is>
          <t>Lyon</t>
        </is>
      </c>
      <c r="F2" s="9" t="n">
        <v>45886</v>
      </c>
      <c r="G2">
        <f>COUNTIF(Orders!C:C,B2)</f>
        <v/>
      </c>
    </row>
    <row r="3">
      <c r="A3" t="inlineStr">
        <is>
          <t>CUS-00002</t>
        </is>
      </c>
      <c r="B3" t="inlineStr">
        <is>
          <t>Omar López</t>
        </is>
      </c>
      <c r="C3" t="inlineStr">
        <is>
          <t>omar.lopez@example.com</t>
        </is>
      </c>
      <c r="D3" t="inlineStr">
        <is>
          <t>Singapore</t>
        </is>
      </c>
      <c r="E3" t="inlineStr">
        <is>
          <t>Singapore</t>
        </is>
      </c>
      <c r="F3" s="9" t="n">
        <v>45696</v>
      </c>
      <c r="G3">
        <f>COUNTIF(Orders!C:C,B3)</f>
        <v/>
      </c>
    </row>
    <row r="4">
      <c r="A4" t="inlineStr">
        <is>
          <t>CUS-00003</t>
        </is>
      </c>
      <c r="B4" t="inlineStr">
        <is>
          <t>Mia Mensah</t>
        </is>
      </c>
      <c r="C4" t="inlineStr">
        <is>
          <t>mia.mensah@example.com</t>
        </is>
      </c>
      <c r="D4" t="inlineStr">
        <is>
          <t>India</t>
        </is>
      </c>
      <c r="E4" t="inlineStr">
        <is>
          <t>Bengaluru</t>
        </is>
      </c>
      <c r="F4" s="9" t="n">
        <v>45621</v>
      </c>
      <c r="G4">
        <f>COUNTIF(Orders!C:C,B4)</f>
        <v/>
      </c>
    </row>
    <row r="5">
      <c r="A5" t="inlineStr">
        <is>
          <t>CUS-00004</t>
        </is>
      </c>
      <c r="B5" t="inlineStr">
        <is>
          <t>Kofi Nakamura</t>
        </is>
      </c>
      <c r="C5" t="inlineStr">
        <is>
          <t>kofi.nakamura@example.com</t>
        </is>
      </c>
      <c r="D5" t="inlineStr">
        <is>
          <t>Singapore</t>
        </is>
      </c>
      <c r="E5" t="inlineStr">
        <is>
          <t>Singapore</t>
        </is>
      </c>
      <c r="F5" s="9" t="n">
        <v>45114</v>
      </c>
      <c r="G5">
        <f>COUNTIF(Orders!C:C,B5)</f>
        <v/>
      </c>
    </row>
    <row r="6">
      <c r="A6" t="inlineStr">
        <is>
          <t>CUS-00005</t>
        </is>
      </c>
      <c r="B6" t="inlineStr">
        <is>
          <t>Sita Müller</t>
        </is>
      </c>
      <c r="C6" t="inlineStr">
        <is>
          <t>sita.muller@example.com</t>
        </is>
      </c>
      <c r="D6" t="inlineStr">
        <is>
          <t>Japan</t>
        </is>
      </c>
      <c r="E6" t="inlineStr">
        <is>
          <t>Osaka</t>
        </is>
      </c>
      <c r="F6" s="9" t="n">
        <v>45401</v>
      </c>
      <c r="G6">
        <f>COUNTIF(Orders!C:C,B6)</f>
        <v/>
      </c>
    </row>
    <row r="7">
      <c r="A7" t="inlineStr">
        <is>
          <t>CUS-00006</t>
        </is>
      </c>
      <c r="B7" t="inlineStr">
        <is>
          <t>Lucía Mensah</t>
        </is>
      </c>
      <c r="C7" t="inlineStr">
        <is>
          <t>lucia.mensah@example.com</t>
        </is>
      </c>
      <c r="D7" t="inlineStr">
        <is>
          <t>Germany</t>
        </is>
      </c>
      <c r="E7" t="inlineStr">
        <is>
          <t>Berlin</t>
        </is>
      </c>
      <c r="F7" s="9" t="n">
        <v>45027</v>
      </c>
      <c r="G7">
        <f>COUNTIF(Orders!C:C,B7)</f>
        <v/>
      </c>
    </row>
    <row r="8">
      <c r="A8" t="inlineStr">
        <is>
          <t>CUS-00007</t>
        </is>
      </c>
      <c r="B8" t="inlineStr">
        <is>
          <t>Noah Silva</t>
        </is>
      </c>
      <c r="C8" t="inlineStr">
        <is>
          <t>noah.silva@example.com</t>
        </is>
      </c>
      <c r="D8" t="inlineStr">
        <is>
          <t>Canada</t>
        </is>
      </c>
      <c r="E8" t="inlineStr">
        <is>
          <t>Toronto</t>
        </is>
      </c>
      <c r="F8" s="9" t="n">
        <v>45556</v>
      </c>
      <c r="G8">
        <f>COUNTIF(Orders!C:C,B8)</f>
        <v/>
      </c>
    </row>
    <row r="9">
      <c r="A9" t="inlineStr">
        <is>
          <t>CUS-00008</t>
        </is>
      </c>
      <c r="B9" t="inlineStr">
        <is>
          <t>Amara García</t>
        </is>
      </c>
      <c r="C9" t="inlineStr">
        <is>
          <t>amara.garcia@example.com</t>
        </is>
      </c>
      <c r="D9" t="inlineStr">
        <is>
          <t>Canada</t>
        </is>
      </c>
      <c r="E9" t="inlineStr">
        <is>
          <t>Toronto</t>
        </is>
      </c>
      <c r="F9" s="9" t="n">
        <v>45165</v>
      </c>
      <c r="G9">
        <f>COUNTIF(Orders!C:C,B9)</f>
        <v/>
      </c>
    </row>
    <row r="10">
      <c r="A10" t="inlineStr">
        <is>
          <t>CUS-00009</t>
        </is>
      </c>
      <c r="B10" t="inlineStr">
        <is>
          <t>Lucas Okafor</t>
        </is>
      </c>
      <c r="C10" t="inlineStr">
        <is>
          <t>lucas.okafor@example.com</t>
        </is>
      </c>
      <c r="D10" t="inlineStr">
        <is>
          <t>Australia</t>
        </is>
      </c>
      <c r="E10" t="inlineStr">
        <is>
          <t>Melbourne</t>
        </is>
      </c>
      <c r="F10" s="9" t="n">
        <v>45259</v>
      </c>
      <c r="G10">
        <f>COUNTIF(Orders!C:C,B10)</f>
        <v/>
      </c>
    </row>
    <row r="11">
      <c r="A11" t="inlineStr">
        <is>
          <t>CUS-00010</t>
        </is>
      </c>
      <c r="B11" t="inlineStr">
        <is>
          <t>Amara Okafor</t>
        </is>
      </c>
      <c r="C11" t="inlineStr">
        <is>
          <t>amara.okafor@example.com</t>
        </is>
      </c>
      <c r="D11" t="inlineStr">
        <is>
          <t>Japan</t>
        </is>
      </c>
      <c r="E11" t="inlineStr">
        <is>
          <t>Osaka</t>
        </is>
      </c>
      <c r="F11" s="9" t="n">
        <v>45836</v>
      </c>
      <c r="G11">
        <f>COUNTIF(Orders!C:C,B11)</f>
        <v/>
      </c>
    </row>
    <row r="12">
      <c r="A12" t="inlineStr">
        <is>
          <t>CUS-00011</t>
        </is>
      </c>
      <c r="B12" t="inlineStr">
        <is>
          <t>Priya Patel</t>
        </is>
      </c>
      <c r="C12" t="inlineStr">
        <is>
          <t>priya.patel@example.com</t>
        </is>
      </c>
      <c r="D12" t="inlineStr">
        <is>
          <t>India</t>
        </is>
      </c>
      <c r="E12" t="inlineStr">
        <is>
          <t>Bengaluru</t>
        </is>
      </c>
      <c r="F12" s="9" t="n">
        <v>44942</v>
      </c>
      <c r="G12">
        <f>COUNTIF(Orders!C:C,B12)</f>
        <v/>
      </c>
    </row>
    <row r="13">
      <c r="A13" t="inlineStr">
        <is>
          <t>CUS-00012</t>
        </is>
      </c>
      <c r="B13" t="inlineStr">
        <is>
          <t>Hana Haddad</t>
        </is>
      </c>
      <c r="C13" t="inlineStr">
        <is>
          <t>hana.haddad@example.com</t>
        </is>
      </c>
      <c r="D13" t="inlineStr">
        <is>
          <t>Netherlands</t>
        </is>
      </c>
      <c r="E13" t="inlineStr">
        <is>
          <t>Utrecht</t>
        </is>
      </c>
      <c r="F13" s="9" t="n">
        <v>45884</v>
      </c>
      <c r="G13">
        <f>COUNTIF(Orders!C:C,B13)</f>
        <v/>
      </c>
    </row>
    <row r="14">
      <c r="A14" t="inlineStr">
        <is>
          <t>CUS-00013</t>
        </is>
      </c>
      <c r="B14" t="inlineStr">
        <is>
          <t>Zoe Nakamura</t>
        </is>
      </c>
      <c r="C14" t="inlineStr">
        <is>
          <t>zoe.nakamura@example.com</t>
        </is>
      </c>
      <c r="D14" t="inlineStr">
        <is>
          <t>United States</t>
        </is>
      </c>
      <c r="E14" t="inlineStr">
        <is>
          <t>Austin</t>
        </is>
      </c>
      <c r="F14" s="9" t="n">
        <v>45904</v>
      </c>
      <c r="G14">
        <f>COUNTIF(Orders!C:C,B14)</f>
        <v/>
      </c>
    </row>
    <row r="15">
      <c r="A15" t="inlineStr">
        <is>
          <t>CUS-00014</t>
        </is>
      </c>
      <c r="B15" t="inlineStr">
        <is>
          <t>Ravi Gurung</t>
        </is>
      </c>
      <c r="C15" t="inlineStr">
        <is>
          <t>ravi.gurung@example.com</t>
        </is>
      </c>
      <c r="D15" t="inlineStr">
        <is>
          <t>Brazil</t>
        </is>
      </c>
      <c r="E15" t="inlineStr">
        <is>
          <t>São Paulo</t>
        </is>
      </c>
      <c r="F15" s="9" t="n">
        <v>45287</v>
      </c>
      <c r="G15">
        <f>COUNTIF(Orders!C:C,B15)</f>
        <v/>
      </c>
    </row>
    <row r="16">
      <c r="A16" t="inlineStr">
        <is>
          <t>CUS-00015</t>
        </is>
      </c>
      <c r="B16" t="inlineStr">
        <is>
          <t>Kofi Gurung</t>
        </is>
      </c>
      <c r="C16" t="inlineStr">
        <is>
          <t>kofi.gurung@example.com</t>
        </is>
      </c>
      <c r="D16" t="inlineStr">
        <is>
          <t>Netherlands</t>
        </is>
      </c>
      <c r="E16" t="inlineStr">
        <is>
          <t>Utrecht</t>
        </is>
      </c>
      <c r="F16" s="9" t="n">
        <v>45853</v>
      </c>
      <c r="G16">
        <f>COUNTIF(Orders!C:C,B16)</f>
        <v/>
      </c>
    </row>
    <row r="17">
      <c r="A17" t="inlineStr">
        <is>
          <t>CUS-00016</t>
        </is>
      </c>
      <c r="B17" t="inlineStr">
        <is>
          <t>Layla Patel</t>
        </is>
      </c>
      <c r="C17" t="inlineStr">
        <is>
          <t>layla.patel@example.com</t>
        </is>
      </c>
      <c r="D17" t="inlineStr">
        <is>
          <t>Netherlands</t>
        </is>
      </c>
      <c r="E17" t="inlineStr">
        <is>
          <t>Utrecht</t>
        </is>
      </c>
      <c r="F17" s="9" t="n">
        <v>45494</v>
      </c>
      <c r="G17">
        <f>COUNTIF(Orders!C:C,B17)</f>
        <v/>
      </c>
    </row>
    <row r="18">
      <c r="A18" t="inlineStr">
        <is>
          <t>CUS-00017</t>
        </is>
      </c>
      <c r="B18" t="inlineStr">
        <is>
          <t>Inès Shrestha</t>
        </is>
      </c>
      <c r="C18" t="inlineStr">
        <is>
          <t>ines.shrestha@example.com</t>
        </is>
      </c>
      <c r="D18" t="inlineStr">
        <is>
          <t>Nepal</t>
        </is>
      </c>
      <c r="E18" t="inlineStr">
        <is>
          <t>Kathmandu</t>
        </is>
      </c>
      <c r="F18" s="9" t="n">
        <v>45898</v>
      </c>
      <c r="G18">
        <f>COUNTIF(Orders!C:C,B18)</f>
        <v/>
      </c>
    </row>
    <row r="19">
      <c r="A19" t="inlineStr">
        <is>
          <t>CUS-00018</t>
        </is>
      </c>
      <c r="B19" t="inlineStr">
        <is>
          <t>Kwame Kim</t>
        </is>
      </c>
      <c r="C19" t="inlineStr">
        <is>
          <t>kwame.kim@example.com</t>
        </is>
      </c>
      <c r="D19" t="inlineStr">
        <is>
          <t>Singapore</t>
        </is>
      </c>
      <c r="E19" t="inlineStr">
        <is>
          <t>Singapore</t>
        </is>
      </c>
      <c r="F19" s="9" t="n">
        <v>45619</v>
      </c>
      <c r="G19">
        <f>COUNTIF(Orders!C:C,B19)</f>
        <v/>
      </c>
    </row>
    <row r="20">
      <c r="A20" t="inlineStr">
        <is>
          <t>CUS-00019</t>
        </is>
      </c>
      <c r="B20" t="inlineStr">
        <is>
          <t>Kwame Brown</t>
        </is>
      </c>
      <c r="C20" t="inlineStr">
        <is>
          <t>kwame.brown@example.com</t>
        </is>
      </c>
      <c r="D20" t="inlineStr">
        <is>
          <t>Nepal</t>
        </is>
      </c>
      <c r="E20" t="inlineStr">
        <is>
          <t>Kathmandu</t>
        </is>
      </c>
      <c r="F20" s="9" t="n">
        <v>45149</v>
      </c>
      <c r="G20">
        <f>COUNTIF(Orders!C:C,B20)</f>
        <v/>
      </c>
    </row>
    <row r="21">
      <c r="A21" t="inlineStr">
        <is>
          <t>CUS-00020</t>
        </is>
      </c>
      <c r="B21" t="inlineStr">
        <is>
          <t>Kwame Brown</t>
        </is>
      </c>
      <c r="C21" t="inlineStr">
        <is>
          <t>kwame.brown19@example.com</t>
        </is>
      </c>
      <c r="D21" t="inlineStr">
        <is>
          <t>Australia</t>
        </is>
      </c>
      <c r="E21" t="inlineStr">
        <is>
          <t>Melbourne</t>
        </is>
      </c>
      <c r="F21" s="9" t="n">
        <v>45457</v>
      </c>
      <c r="G21">
        <f>COUNTIF(Orders!C:C,B21)</f>
        <v/>
      </c>
    </row>
    <row r="22">
      <c r="A22" t="inlineStr">
        <is>
          <t>CUS-00021</t>
        </is>
      </c>
      <c r="B22" t="inlineStr">
        <is>
          <t>Hugo Dubois</t>
        </is>
      </c>
      <c r="C22" t="inlineStr">
        <is>
          <t>hugo.dubois@example.com</t>
        </is>
      </c>
      <c r="D22" t="inlineStr">
        <is>
          <t>United States</t>
        </is>
      </c>
      <c r="E22" t="inlineStr">
        <is>
          <t>Austin</t>
        </is>
      </c>
      <c r="F22" s="9" t="n">
        <v>46024</v>
      </c>
      <c r="G22">
        <f>COUNTIF(Orders!C:C,B22)</f>
        <v/>
      </c>
    </row>
    <row r="23">
      <c r="A23" t="inlineStr">
        <is>
          <t>CUS-00022</t>
        </is>
      </c>
      <c r="B23" t="inlineStr">
        <is>
          <t>Anya Costa</t>
        </is>
      </c>
      <c r="C23" t="inlineStr">
        <is>
          <t>anya.costa@example.com</t>
        </is>
      </c>
      <c r="D23" t="inlineStr">
        <is>
          <t>Netherlands</t>
        </is>
      </c>
      <c r="E23" t="inlineStr">
        <is>
          <t>Utrecht</t>
        </is>
      </c>
      <c r="F23" s="9" t="n">
        <v>45786</v>
      </c>
      <c r="G23">
        <f>COUNTIF(Orders!C:C,B23)</f>
        <v/>
      </c>
    </row>
    <row r="24">
      <c r="A24" t="inlineStr">
        <is>
          <t>CUS-00023</t>
        </is>
      </c>
      <c r="B24" t="inlineStr">
        <is>
          <t>Liam Rai</t>
        </is>
      </c>
      <c r="C24" t="inlineStr">
        <is>
          <t>liam.rai@example.com</t>
        </is>
      </c>
      <c r="D24" t="inlineStr">
        <is>
          <t>Japan</t>
        </is>
      </c>
      <c r="E24" t="inlineStr">
        <is>
          <t>Osaka</t>
        </is>
      </c>
      <c r="F24" s="9" t="n">
        <v>45478</v>
      </c>
      <c r="G24">
        <f>COUNTIF(Orders!C:C,B24)</f>
        <v/>
      </c>
    </row>
    <row r="25">
      <c r="A25" t="inlineStr">
        <is>
          <t>CUS-00024</t>
        </is>
      </c>
      <c r="B25" t="inlineStr">
        <is>
          <t>Sita Thapa</t>
        </is>
      </c>
      <c r="C25" t="inlineStr">
        <is>
          <t>sita.thapa@example.com</t>
        </is>
      </c>
      <c r="D25" t="inlineStr">
        <is>
          <t>Nepal</t>
        </is>
      </c>
      <c r="E25" t="inlineStr">
        <is>
          <t>Kathmandu</t>
        </is>
      </c>
      <c r="F25" s="9" t="n">
        <v>44987</v>
      </c>
      <c r="G25">
        <f>COUNTIF(Orders!C:C,B25)</f>
        <v/>
      </c>
    </row>
    <row r="26">
      <c r="A26" t="inlineStr">
        <is>
          <t>CUS-00025</t>
        </is>
      </c>
      <c r="B26" t="inlineStr">
        <is>
          <t>Sita Rossi</t>
        </is>
      </c>
      <c r="C26" t="inlineStr">
        <is>
          <t>sita.rossi@example.com</t>
        </is>
      </c>
      <c r="D26" t="inlineStr">
        <is>
          <t>Kenya</t>
        </is>
      </c>
      <c r="E26" t="inlineStr">
        <is>
          <t>Nairobi</t>
        </is>
      </c>
      <c r="F26" s="9" t="n">
        <v>45733</v>
      </c>
      <c r="G26">
        <f>COUNTIF(Orders!C:C,B26)</f>
        <v/>
      </c>
    </row>
    <row r="27">
      <c r="A27" t="inlineStr">
        <is>
          <t>CUS-00026</t>
        </is>
      </c>
      <c r="B27" t="inlineStr">
        <is>
          <t>Hugo Smith</t>
        </is>
      </c>
      <c r="C27" t="inlineStr">
        <is>
          <t>hugo.smith@example.com</t>
        </is>
      </c>
      <c r="D27" t="inlineStr">
        <is>
          <t>Spain</t>
        </is>
      </c>
      <c r="E27" t="inlineStr">
        <is>
          <t>Valencia</t>
        </is>
      </c>
      <c r="F27" s="9" t="n">
        <v>45902</v>
      </c>
      <c r="G27">
        <f>COUNTIF(Orders!C:C,B27)</f>
        <v/>
      </c>
    </row>
    <row r="28">
      <c r="A28" t="inlineStr">
        <is>
          <t>CUS-00027</t>
        </is>
      </c>
      <c r="B28" t="inlineStr">
        <is>
          <t>Ava Tanaka</t>
        </is>
      </c>
      <c r="C28" t="inlineStr">
        <is>
          <t>ava.tanaka@example.com</t>
        </is>
      </c>
      <c r="D28" t="inlineStr">
        <is>
          <t>Spain</t>
        </is>
      </c>
      <c r="E28" t="inlineStr">
        <is>
          <t>Valencia</t>
        </is>
      </c>
      <c r="F28" s="9" t="n">
        <v>45479</v>
      </c>
      <c r="G28">
        <f>COUNTIF(Orders!C:C,B28)</f>
        <v/>
      </c>
    </row>
    <row r="29">
      <c r="A29" t="inlineStr">
        <is>
          <t>CUS-00028</t>
        </is>
      </c>
      <c r="B29" t="inlineStr">
        <is>
          <t>Inès Novak</t>
        </is>
      </c>
      <c r="C29" t="inlineStr">
        <is>
          <t>ines.novak@example.com</t>
        </is>
      </c>
      <c r="D29" t="inlineStr">
        <is>
          <t>South Korea</t>
        </is>
      </c>
      <c r="E29" t="inlineStr">
        <is>
          <t>Seoul</t>
        </is>
      </c>
      <c r="F29" s="9" t="n">
        <v>45512</v>
      </c>
      <c r="G29">
        <f>COUNTIF(Orders!C:C,B29)</f>
        <v/>
      </c>
    </row>
    <row r="30">
      <c r="A30" t="inlineStr">
        <is>
          <t>CUS-00029</t>
        </is>
      </c>
      <c r="B30" t="inlineStr">
        <is>
          <t>Leo Dubois</t>
        </is>
      </c>
      <c r="C30" t="inlineStr">
        <is>
          <t>leo.dubois@example.com</t>
        </is>
      </c>
      <c r="D30" t="inlineStr">
        <is>
          <t>United States</t>
        </is>
      </c>
      <c r="E30" t="inlineStr">
        <is>
          <t>Austin</t>
        </is>
      </c>
      <c r="F30" s="9" t="n">
        <v>45935</v>
      </c>
      <c r="G30">
        <f>COUNTIF(Orders!C:C,B30)</f>
        <v/>
      </c>
    </row>
    <row r="31">
      <c r="A31" t="inlineStr">
        <is>
          <t>CUS-00030</t>
        </is>
      </c>
      <c r="B31" t="inlineStr">
        <is>
          <t>Elena Sharma</t>
        </is>
      </c>
      <c r="C31" t="inlineStr">
        <is>
          <t>elena.sharma@example.com</t>
        </is>
      </c>
      <c r="D31" t="inlineStr">
        <is>
          <t>Nepal</t>
        </is>
      </c>
      <c r="E31" t="inlineStr">
        <is>
          <t>Kathmandu</t>
        </is>
      </c>
      <c r="F31" s="9" t="n">
        <v>45224</v>
      </c>
      <c r="G31">
        <f>COUNTIF(Orders!C:C,B31)</f>
        <v/>
      </c>
    </row>
    <row r="32">
      <c r="A32" t="inlineStr">
        <is>
          <t>CUS-00031</t>
        </is>
      </c>
      <c r="B32" t="inlineStr">
        <is>
          <t>Emma Shrestha</t>
        </is>
      </c>
      <c r="C32" t="inlineStr">
        <is>
          <t>emma.shrestha@example.com</t>
        </is>
      </c>
      <c r="D32" t="inlineStr">
        <is>
          <t>Australia</t>
        </is>
      </c>
      <c r="E32" t="inlineStr">
        <is>
          <t>Melbourne</t>
        </is>
      </c>
      <c r="F32" s="9" t="n">
        <v>45907</v>
      </c>
      <c r="G32">
        <f>COUNTIF(Orders!C:C,B32)</f>
        <v/>
      </c>
    </row>
    <row r="33">
      <c r="A33" t="inlineStr">
        <is>
          <t>CUS-00032</t>
        </is>
      </c>
      <c r="B33" t="inlineStr">
        <is>
          <t>Sofia Silva</t>
        </is>
      </c>
      <c r="C33" t="inlineStr">
        <is>
          <t>sofia.silva@example.com</t>
        </is>
      </c>
      <c r="D33" t="inlineStr">
        <is>
          <t>Japan</t>
        </is>
      </c>
      <c r="E33" t="inlineStr">
        <is>
          <t>Osaka</t>
        </is>
      </c>
      <c r="F33" s="9" t="n">
        <v>45777</v>
      </c>
      <c r="G33">
        <f>COUNTIF(Orders!C:C,B33)</f>
        <v/>
      </c>
    </row>
    <row r="34">
      <c r="A34" t="inlineStr">
        <is>
          <t>CUS-00033</t>
        </is>
      </c>
      <c r="B34" t="inlineStr">
        <is>
          <t>Hana Chen</t>
        </is>
      </c>
      <c r="C34" t="inlineStr">
        <is>
          <t>hana.chen@example.com</t>
        </is>
      </c>
      <c r="D34" t="inlineStr">
        <is>
          <t>Japan</t>
        </is>
      </c>
      <c r="E34" t="inlineStr">
        <is>
          <t>Osaka</t>
        </is>
      </c>
      <c r="F34" s="9" t="n">
        <v>44950</v>
      </c>
      <c r="G34">
        <f>COUNTIF(Orders!C:C,B34)</f>
        <v/>
      </c>
    </row>
    <row r="35">
      <c r="A35" t="inlineStr">
        <is>
          <t>CUS-00034</t>
        </is>
      </c>
      <c r="B35" t="inlineStr">
        <is>
          <t>Kofi López</t>
        </is>
      </c>
      <c r="C35" t="inlineStr">
        <is>
          <t>kofi.lopez@example.com</t>
        </is>
      </c>
      <c r="D35" t="inlineStr">
        <is>
          <t>Netherlands</t>
        </is>
      </c>
      <c r="E35" t="inlineStr">
        <is>
          <t>Utrecht</t>
        </is>
      </c>
      <c r="F35" s="9" t="n">
        <v>45746</v>
      </c>
      <c r="G35">
        <f>COUNTIF(Orders!C:C,B35)</f>
        <v/>
      </c>
    </row>
    <row r="36">
      <c r="A36" t="inlineStr">
        <is>
          <t>CUS-00035</t>
        </is>
      </c>
      <c r="B36" t="inlineStr">
        <is>
          <t>Leo Müller</t>
        </is>
      </c>
      <c r="C36" t="inlineStr">
        <is>
          <t>leo.muller@example.com</t>
        </is>
      </c>
      <c r="D36" t="inlineStr">
        <is>
          <t>Spain</t>
        </is>
      </c>
      <c r="E36" t="inlineStr">
        <is>
          <t>Valencia</t>
        </is>
      </c>
      <c r="F36" s="9" t="n">
        <v>45032</v>
      </c>
      <c r="G36">
        <f>COUNTIF(Orders!C:C,B36)</f>
        <v/>
      </c>
    </row>
    <row r="37">
      <c r="A37" t="inlineStr">
        <is>
          <t>CUS-00036</t>
        </is>
      </c>
      <c r="B37" t="inlineStr">
        <is>
          <t>Elena Nakamura</t>
        </is>
      </c>
      <c r="C37" t="inlineStr">
        <is>
          <t>elena.nakamura@example.com</t>
        </is>
      </c>
      <c r="D37" t="inlineStr">
        <is>
          <t>Nepal</t>
        </is>
      </c>
      <c r="E37" t="inlineStr">
        <is>
          <t>Kathmandu</t>
        </is>
      </c>
      <c r="F37" s="9" t="n">
        <v>45976</v>
      </c>
      <c r="G37">
        <f>COUNTIF(Orders!C:C,B37)</f>
        <v/>
      </c>
    </row>
    <row r="38">
      <c r="A38" t="inlineStr">
        <is>
          <t>CUS-00037</t>
        </is>
      </c>
      <c r="B38" t="inlineStr">
        <is>
          <t>Kofi Gurung</t>
        </is>
      </c>
      <c r="C38" t="inlineStr">
        <is>
          <t>kofi.gurung36@example.com</t>
        </is>
      </c>
      <c r="D38" t="inlineStr">
        <is>
          <t>Nepal</t>
        </is>
      </c>
      <c r="E38" t="inlineStr">
        <is>
          <t>Kathmandu</t>
        </is>
      </c>
      <c r="F38" s="9" t="n">
        <v>45609</v>
      </c>
      <c r="G38">
        <f>COUNTIF(Orders!C:C,B38)</f>
        <v/>
      </c>
    </row>
    <row r="39">
      <c r="A39" t="inlineStr">
        <is>
          <t>CUS-00038</t>
        </is>
      </c>
      <c r="B39" t="inlineStr">
        <is>
          <t>Amara Okafor</t>
        </is>
      </c>
      <c r="C39" t="inlineStr">
        <is>
          <t>amara.okafor37@example.com</t>
        </is>
      </c>
      <c r="D39" t="inlineStr">
        <is>
          <t>Germany</t>
        </is>
      </c>
      <c r="E39" t="inlineStr">
        <is>
          <t>Berlin</t>
        </is>
      </c>
      <c r="F39" s="9" t="n">
        <v>45717</v>
      </c>
      <c r="G39">
        <f>COUNTIF(Orders!C:C,B39)</f>
        <v/>
      </c>
    </row>
    <row r="40">
      <c r="A40" t="inlineStr">
        <is>
          <t>CUS-00039</t>
        </is>
      </c>
      <c r="B40" t="inlineStr">
        <is>
          <t>Aarav Thapa</t>
        </is>
      </c>
      <c r="C40" t="inlineStr">
        <is>
          <t>aarav.thapa@example.com</t>
        </is>
      </c>
      <c r="D40" t="inlineStr">
        <is>
          <t>Spain</t>
        </is>
      </c>
      <c r="E40" t="inlineStr">
        <is>
          <t>Valencia</t>
        </is>
      </c>
      <c r="F40" s="9" t="n">
        <v>45930</v>
      </c>
      <c r="G40">
        <f>COUNTIF(Orders!C:C,B40)</f>
        <v/>
      </c>
    </row>
    <row r="41">
      <c r="A41" t="inlineStr">
        <is>
          <t>CUS-00040</t>
        </is>
      </c>
      <c r="B41" t="inlineStr">
        <is>
          <t>Freya Haddad</t>
        </is>
      </c>
      <c r="C41" t="inlineStr">
        <is>
          <t>freya.haddad@example.com</t>
        </is>
      </c>
      <c r="D41" t="inlineStr">
        <is>
          <t>Netherlands</t>
        </is>
      </c>
      <c r="E41" t="inlineStr">
        <is>
          <t>Utrecht</t>
        </is>
      </c>
      <c r="F41" s="9" t="n">
        <v>45940</v>
      </c>
      <c r="G41">
        <f>COUNTIF(Orders!C:C,B41)</f>
        <v/>
      </c>
    </row>
    <row r="42">
      <c r="A42" t="inlineStr">
        <is>
          <t>CUS-00041</t>
        </is>
      </c>
      <c r="B42" t="inlineStr">
        <is>
          <t>Elena Rai</t>
        </is>
      </c>
      <c r="C42" t="inlineStr">
        <is>
          <t>elena.rai@example.com</t>
        </is>
      </c>
      <c r="D42" t="inlineStr">
        <is>
          <t>France</t>
        </is>
      </c>
      <c r="E42" t="inlineStr">
        <is>
          <t>Lyon</t>
        </is>
      </c>
      <c r="F42" s="9" t="n">
        <v>45302</v>
      </c>
      <c r="G42">
        <f>COUNTIF(Orders!C:C,B42)</f>
        <v/>
      </c>
    </row>
    <row r="43">
      <c r="A43" t="inlineStr">
        <is>
          <t>CUS-00042</t>
        </is>
      </c>
      <c r="B43" t="inlineStr">
        <is>
          <t>Ethan Okafor</t>
        </is>
      </c>
      <c r="C43" t="inlineStr">
        <is>
          <t>ethan.okafor@example.com</t>
        </is>
      </c>
      <c r="D43" t="inlineStr">
        <is>
          <t>Nepal</t>
        </is>
      </c>
      <c r="E43" t="inlineStr">
        <is>
          <t>Kathmandu</t>
        </is>
      </c>
      <c r="F43" s="9" t="n">
        <v>45485</v>
      </c>
      <c r="G43">
        <f>COUNTIF(Orders!C:C,B43)</f>
        <v/>
      </c>
    </row>
    <row r="44">
      <c r="A44" t="inlineStr">
        <is>
          <t>CUS-00043</t>
        </is>
      </c>
      <c r="B44" t="inlineStr">
        <is>
          <t>Emma Kowalski</t>
        </is>
      </c>
      <c r="C44" t="inlineStr">
        <is>
          <t>emma.kowalski@example.com</t>
        </is>
      </c>
      <c r="D44" t="inlineStr">
        <is>
          <t>India</t>
        </is>
      </c>
      <c r="E44" t="inlineStr">
        <is>
          <t>Bengaluru</t>
        </is>
      </c>
      <c r="F44" s="9" t="n">
        <v>45038</v>
      </c>
      <c r="G44">
        <f>COUNTIF(Orders!C:C,B44)</f>
        <v/>
      </c>
    </row>
    <row r="45">
      <c r="A45" t="inlineStr">
        <is>
          <t>CUS-00044</t>
        </is>
      </c>
      <c r="B45" t="inlineStr">
        <is>
          <t>Amara Mensah</t>
        </is>
      </c>
      <c r="C45" t="inlineStr">
        <is>
          <t>amara.mensah@example.com</t>
        </is>
      </c>
      <c r="D45" t="inlineStr">
        <is>
          <t>Canada</t>
        </is>
      </c>
      <c r="E45" t="inlineStr">
        <is>
          <t>Toronto</t>
        </is>
      </c>
      <c r="F45" s="9" t="n">
        <v>45053</v>
      </c>
      <c r="G45">
        <f>COUNTIF(Orders!C:C,B45)</f>
        <v/>
      </c>
    </row>
    <row r="46">
      <c r="A46" t="inlineStr">
        <is>
          <t>CUS-00045</t>
        </is>
      </c>
      <c r="B46" t="inlineStr">
        <is>
          <t>Anya Singh</t>
        </is>
      </c>
      <c r="C46" t="inlineStr">
        <is>
          <t>anya.singh@example.com</t>
        </is>
      </c>
      <c r="D46" t="inlineStr">
        <is>
          <t>United Kingdom</t>
        </is>
      </c>
      <c r="E46" t="inlineStr">
        <is>
          <t>Manchester</t>
        </is>
      </c>
      <c r="F46" s="9" t="n">
        <v>45371</v>
      </c>
      <c r="G46">
        <f>COUNTIF(Orders!C:C,B46)</f>
        <v/>
      </c>
    </row>
    <row r="47">
      <c r="A47" t="inlineStr">
        <is>
          <t>CUS-00046</t>
        </is>
      </c>
      <c r="B47" t="inlineStr">
        <is>
          <t>Nisha Rossi</t>
        </is>
      </c>
      <c r="C47" t="inlineStr">
        <is>
          <t>nisha.rossi@example.com</t>
        </is>
      </c>
      <c r="D47" t="inlineStr">
        <is>
          <t>Netherlands</t>
        </is>
      </c>
      <c r="E47" t="inlineStr">
        <is>
          <t>Utrecht</t>
        </is>
      </c>
      <c r="F47" s="9" t="n">
        <v>45719</v>
      </c>
      <c r="G47">
        <f>COUNTIF(Orders!C:C,B47)</f>
        <v/>
      </c>
    </row>
    <row r="48">
      <c r="A48" t="inlineStr">
        <is>
          <t>CUS-00047</t>
        </is>
      </c>
      <c r="B48" t="inlineStr">
        <is>
          <t>Liam Kim</t>
        </is>
      </c>
      <c r="C48" t="inlineStr">
        <is>
          <t>liam.kim@example.com</t>
        </is>
      </c>
      <c r="D48" t="inlineStr">
        <is>
          <t>Japan</t>
        </is>
      </c>
      <c r="E48" t="inlineStr">
        <is>
          <t>Osaka</t>
        </is>
      </c>
      <c r="F48" s="9" t="n">
        <v>45622</v>
      </c>
      <c r="G48">
        <f>COUNTIF(Orders!C:C,B48)</f>
        <v/>
      </c>
    </row>
    <row r="49">
      <c r="A49" t="inlineStr">
        <is>
          <t>CUS-00048</t>
        </is>
      </c>
      <c r="B49" t="inlineStr">
        <is>
          <t>Aarav López</t>
        </is>
      </c>
      <c r="C49" t="inlineStr">
        <is>
          <t>aarav.lopez@example.com</t>
        </is>
      </c>
      <c r="D49" t="inlineStr">
        <is>
          <t>United Kingdom</t>
        </is>
      </c>
      <c r="E49" t="inlineStr">
        <is>
          <t>Manchester</t>
        </is>
      </c>
      <c r="F49" s="9" t="n">
        <v>45470</v>
      </c>
      <c r="G49">
        <f>COUNTIF(Orders!C:C,B49)</f>
        <v/>
      </c>
    </row>
    <row r="50">
      <c r="A50" t="inlineStr">
        <is>
          <t>CUS-00049</t>
        </is>
      </c>
      <c r="B50" t="inlineStr">
        <is>
          <t>Arjun Johnson</t>
        </is>
      </c>
      <c r="C50" t="inlineStr">
        <is>
          <t>arjun.johnson@example.com</t>
        </is>
      </c>
      <c r="D50" t="inlineStr">
        <is>
          <t>Australia</t>
        </is>
      </c>
      <c r="E50" t="inlineStr">
        <is>
          <t>Melbourne</t>
        </is>
      </c>
      <c r="F50" s="9" t="n">
        <v>45944</v>
      </c>
      <c r="G50">
        <f>COUNTIF(Orders!C:C,B50)</f>
        <v/>
      </c>
    </row>
    <row r="51">
      <c r="A51" t="inlineStr">
        <is>
          <t>CUS-00050</t>
        </is>
      </c>
      <c r="B51" t="inlineStr">
        <is>
          <t>Elena Hansen</t>
        </is>
      </c>
      <c r="C51" t="inlineStr">
        <is>
          <t>elena.hansen@example.com</t>
        </is>
      </c>
      <c r="D51" t="inlineStr">
        <is>
          <t>Kenya</t>
        </is>
      </c>
      <c r="E51" t="inlineStr">
        <is>
          <t>Nairobi</t>
        </is>
      </c>
      <c r="F51" s="9" t="n">
        <v>46002</v>
      </c>
      <c r="G51">
        <f>COUNTIF(Orders!C:C,B51)</f>
        <v/>
      </c>
    </row>
    <row r="52">
      <c r="A52" t="inlineStr">
        <is>
          <t>CUS-00051</t>
        </is>
      </c>
      <c r="B52" t="inlineStr">
        <is>
          <t>Finn Dubois</t>
        </is>
      </c>
      <c r="C52" t="inlineStr">
        <is>
          <t>finn.dubois@example.com</t>
        </is>
      </c>
      <c r="D52" t="inlineStr">
        <is>
          <t>France</t>
        </is>
      </c>
      <c r="E52" t="inlineStr">
        <is>
          <t>Lyon</t>
        </is>
      </c>
      <c r="F52" s="9" t="n">
        <v>45028</v>
      </c>
      <c r="G52">
        <f>COUNTIF(Orders!C:C,B52)</f>
        <v/>
      </c>
    </row>
    <row r="53">
      <c r="A53" t="inlineStr">
        <is>
          <t>CUS-00052</t>
        </is>
      </c>
      <c r="B53" t="inlineStr">
        <is>
          <t>Hugo Wilson</t>
        </is>
      </c>
      <c r="C53" t="inlineStr">
        <is>
          <t>hugo.wilson@example.com</t>
        </is>
      </c>
      <c r="D53" t="inlineStr">
        <is>
          <t>Japan</t>
        </is>
      </c>
      <c r="E53" t="inlineStr">
        <is>
          <t>Osaka</t>
        </is>
      </c>
      <c r="F53" s="9" t="n">
        <v>45216</v>
      </c>
      <c r="G53">
        <f>COUNTIF(Orders!C:C,B53)</f>
        <v/>
      </c>
    </row>
    <row r="54">
      <c r="A54" t="inlineStr">
        <is>
          <t>CUS-00053</t>
        </is>
      </c>
      <c r="B54" t="inlineStr">
        <is>
          <t>Ivan Dubois</t>
        </is>
      </c>
      <c r="C54" t="inlineStr">
        <is>
          <t>ivan.dubois@example.com</t>
        </is>
      </c>
      <c r="D54" t="inlineStr">
        <is>
          <t>India</t>
        </is>
      </c>
      <c r="E54" t="inlineStr">
        <is>
          <t>Bengaluru</t>
        </is>
      </c>
      <c r="F54" s="9" t="n">
        <v>45698</v>
      </c>
      <c r="G54">
        <f>COUNTIF(Orders!C:C,B54)</f>
        <v/>
      </c>
    </row>
    <row r="55">
      <c r="A55" t="inlineStr">
        <is>
          <t>CUS-00054</t>
        </is>
      </c>
      <c r="B55" t="inlineStr">
        <is>
          <t>Omar Andersen</t>
        </is>
      </c>
      <c r="C55" t="inlineStr">
        <is>
          <t>omar.andersen@example.com</t>
        </is>
      </c>
      <c r="D55" t="inlineStr">
        <is>
          <t>France</t>
        </is>
      </c>
      <c r="E55" t="inlineStr">
        <is>
          <t>Lyon</t>
        </is>
      </c>
      <c r="F55" s="9" t="n">
        <v>45342</v>
      </c>
      <c r="G55">
        <f>COUNTIF(Orders!C:C,B55)</f>
        <v/>
      </c>
    </row>
    <row r="56">
      <c r="A56" t="inlineStr">
        <is>
          <t>CUS-00055</t>
        </is>
      </c>
      <c r="B56" t="inlineStr">
        <is>
          <t>Tomás Thapa</t>
        </is>
      </c>
      <c r="C56" t="inlineStr">
        <is>
          <t>tomas.thapa@example.com</t>
        </is>
      </c>
      <c r="D56" t="inlineStr">
        <is>
          <t>France</t>
        </is>
      </c>
      <c r="E56" t="inlineStr">
        <is>
          <t>Lyon</t>
        </is>
      </c>
      <c r="F56" s="9" t="n">
        <v>45775</v>
      </c>
      <c r="G56">
        <f>COUNTIF(Orders!C:C,B56)</f>
        <v/>
      </c>
    </row>
    <row r="57">
      <c r="A57" t="inlineStr">
        <is>
          <t>CUS-00056</t>
        </is>
      </c>
      <c r="B57" t="inlineStr">
        <is>
          <t>Amara Hansen</t>
        </is>
      </c>
      <c r="C57" t="inlineStr">
        <is>
          <t>amara.hansen@example.com</t>
        </is>
      </c>
      <c r="D57" t="inlineStr">
        <is>
          <t>Japan</t>
        </is>
      </c>
      <c r="E57" t="inlineStr">
        <is>
          <t>Osaka</t>
        </is>
      </c>
      <c r="F57" s="9" t="n">
        <v>45671</v>
      </c>
      <c r="G57">
        <f>COUNTIF(Orders!C:C,B57)</f>
        <v/>
      </c>
    </row>
    <row r="58">
      <c r="A58" t="inlineStr">
        <is>
          <t>CUS-00057</t>
        </is>
      </c>
      <c r="B58" t="inlineStr">
        <is>
          <t>Amara Okafor</t>
        </is>
      </c>
      <c r="C58" t="inlineStr">
        <is>
          <t>amara.okafor56@example.com</t>
        </is>
      </c>
      <c r="D58" t="inlineStr">
        <is>
          <t>United States</t>
        </is>
      </c>
      <c r="E58" t="inlineStr">
        <is>
          <t>Austin</t>
        </is>
      </c>
      <c r="F58" s="9" t="n">
        <v>45659</v>
      </c>
      <c r="G58">
        <f>COUNTIF(Orders!C:C,B58)</f>
        <v/>
      </c>
    </row>
    <row r="59">
      <c r="A59" t="inlineStr">
        <is>
          <t>CUS-00058</t>
        </is>
      </c>
      <c r="B59" t="inlineStr">
        <is>
          <t>Noah Gurung</t>
        </is>
      </c>
      <c r="C59" t="inlineStr">
        <is>
          <t>noah.gurung@example.com</t>
        </is>
      </c>
      <c r="D59" t="inlineStr">
        <is>
          <t>Netherlands</t>
        </is>
      </c>
      <c r="E59" t="inlineStr">
        <is>
          <t>Utrecht</t>
        </is>
      </c>
      <c r="F59" s="9" t="n">
        <v>45736</v>
      </c>
      <c r="G59">
        <f>COUNTIF(Orders!C:C,B59)</f>
        <v/>
      </c>
    </row>
    <row r="60">
      <c r="A60" t="inlineStr">
        <is>
          <t>CUS-00059</t>
        </is>
      </c>
      <c r="B60" t="inlineStr">
        <is>
          <t>Yuki Rai</t>
        </is>
      </c>
      <c r="C60" t="inlineStr">
        <is>
          <t>yuki.rai@example.com</t>
        </is>
      </c>
      <c r="D60" t="inlineStr">
        <is>
          <t>France</t>
        </is>
      </c>
      <c r="E60" t="inlineStr">
        <is>
          <t>Lyon</t>
        </is>
      </c>
      <c r="F60" s="9" t="n">
        <v>44957</v>
      </c>
      <c r="G60">
        <f>COUNTIF(Orders!C:C,B60)</f>
        <v/>
      </c>
    </row>
    <row r="61">
      <c r="A61" t="inlineStr">
        <is>
          <t>CUS-00060</t>
        </is>
      </c>
      <c r="B61" t="inlineStr">
        <is>
          <t>Elena Brown</t>
        </is>
      </c>
      <c r="C61" t="inlineStr">
        <is>
          <t>elena.brown@example.com</t>
        </is>
      </c>
      <c r="D61" t="inlineStr">
        <is>
          <t>Canada</t>
        </is>
      </c>
      <c r="E61" t="inlineStr">
        <is>
          <t>Toronto</t>
        </is>
      </c>
      <c r="F61" s="9" t="n">
        <v>45178</v>
      </c>
      <c r="G61">
        <f>COUNTIF(Orders!C:C,B61)</f>
        <v/>
      </c>
    </row>
    <row r="62">
      <c r="A62" t="inlineStr">
        <is>
          <t>CUS-00061</t>
        </is>
      </c>
      <c r="B62" t="inlineStr">
        <is>
          <t>Zoe Rai</t>
        </is>
      </c>
      <c r="C62" t="inlineStr">
        <is>
          <t>zoe.rai@example.com</t>
        </is>
      </c>
      <c r="D62" t="inlineStr">
        <is>
          <t>Kenya</t>
        </is>
      </c>
      <c r="E62" t="inlineStr">
        <is>
          <t>Nairobi</t>
        </is>
      </c>
      <c r="F62" s="9" t="n">
        <v>45226</v>
      </c>
      <c r="G62">
        <f>COUNTIF(Orders!C:C,B62)</f>
        <v/>
      </c>
    </row>
    <row r="63">
      <c r="A63" t="inlineStr">
        <is>
          <t>CUS-00062</t>
        </is>
      </c>
      <c r="B63" t="inlineStr">
        <is>
          <t>Finn García</t>
        </is>
      </c>
      <c r="C63" t="inlineStr">
        <is>
          <t>finn.garcia@example.com</t>
        </is>
      </c>
      <c r="D63" t="inlineStr">
        <is>
          <t>United Kingdom</t>
        </is>
      </c>
      <c r="E63" t="inlineStr">
        <is>
          <t>Manchester</t>
        </is>
      </c>
      <c r="F63" s="9" t="n">
        <v>45116</v>
      </c>
      <c r="G63">
        <f>COUNTIF(Orders!C:C,B63)</f>
        <v/>
      </c>
    </row>
    <row r="64">
      <c r="A64" t="inlineStr">
        <is>
          <t>CUS-00063</t>
        </is>
      </c>
      <c r="B64" t="inlineStr">
        <is>
          <t>Ava Gurung</t>
        </is>
      </c>
      <c r="C64" t="inlineStr">
        <is>
          <t>ava.gurung@example.com</t>
        </is>
      </c>
      <c r="D64" t="inlineStr">
        <is>
          <t>Singapore</t>
        </is>
      </c>
      <c r="E64" t="inlineStr">
        <is>
          <t>Singapore</t>
        </is>
      </c>
      <c r="F64" s="9" t="n">
        <v>44996</v>
      </c>
      <c r="G64">
        <f>COUNTIF(Orders!C:C,B64)</f>
        <v/>
      </c>
    </row>
    <row r="65">
      <c r="A65" t="inlineStr">
        <is>
          <t>CUS-00064</t>
        </is>
      </c>
      <c r="B65" t="inlineStr">
        <is>
          <t>Lucas Wilson</t>
        </is>
      </c>
      <c r="C65" t="inlineStr">
        <is>
          <t>lucas.wilson@example.com</t>
        </is>
      </c>
      <c r="D65" t="inlineStr">
        <is>
          <t>Nepal</t>
        </is>
      </c>
      <c r="E65" t="inlineStr">
        <is>
          <t>Kathmandu</t>
        </is>
      </c>
      <c r="F65" s="9" t="n">
        <v>45393</v>
      </c>
      <c r="G65">
        <f>COUNTIF(Orders!C:C,B65)</f>
        <v/>
      </c>
    </row>
    <row r="66">
      <c r="A66" t="inlineStr">
        <is>
          <t>CUS-00065</t>
        </is>
      </c>
      <c r="B66" t="inlineStr">
        <is>
          <t>Mei Hansen</t>
        </is>
      </c>
      <c r="C66" t="inlineStr">
        <is>
          <t>mei.hansen@example.com</t>
        </is>
      </c>
      <c r="D66" t="inlineStr">
        <is>
          <t>France</t>
        </is>
      </c>
      <c r="E66" t="inlineStr">
        <is>
          <t>Lyon</t>
        </is>
      </c>
      <c r="F66" s="9" t="n">
        <v>45776</v>
      </c>
      <c r="G66">
        <f>COUNTIF(Orders!C:C,B66)</f>
        <v/>
      </c>
    </row>
    <row r="67">
      <c r="A67" t="inlineStr">
        <is>
          <t>CUS-00066</t>
        </is>
      </c>
      <c r="B67" t="inlineStr">
        <is>
          <t>Ava Kowalski</t>
        </is>
      </c>
      <c r="C67" t="inlineStr">
        <is>
          <t>ava.kowalski@example.com</t>
        </is>
      </c>
      <c r="D67" t="inlineStr">
        <is>
          <t>South Korea</t>
        </is>
      </c>
      <c r="E67" t="inlineStr">
        <is>
          <t>Seoul</t>
        </is>
      </c>
      <c r="F67" s="9" t="n">
        <v>45070</v>
      </c>
      <c r="G67">
        <f>COUNTIF(Orders!C:C,B67)</f>
        <v/>
      </c>
    </row>
    <row r="68">
      <c r="A68" t="inlineStr">
        <is>
          <t>CUS-00067</t>
        </is>
      </c>
      <c r="B68" t="inlineStr">
        <is>
          <t>Layla Nakamura</t>
        </is>
      </c>
      <c r="C68" t="inlineStr">
        <is>
          <t>layla.nakamura@example.com</t>
        </is>
      </c>
      <c r="D68" t="inlineStr">
        <is>
          <t>Nepal</t>
        </is>
      </c>
      <c r="E68" t="inlineStr">
        <is>
          <t>Kathmandu</t>
        </is>
      </c>
      <c r="F68" s="9" t="n">
        <v>45650</v>
      </c>
      <c r="G68">
        <f>COUNTIF(Orders!C:C,B68)</f>
        <v/>
      </c>
    </row>
    <row r="69">
      <c r="A69" t="inlineStr">
        <is>
          <t>CUS-00068</t>
        </is>
      </c>
      <c r="B69" t="inlineStr">
        <is>
          <t>Lucas Andersen</t>
        </is>
      </c>
      <c r="C69" t="inlineStr">
        <is>
          <t>lucas.andersen@example.com</t>
        </is>
      </c>
      <c r="D69" t="inlineStr">
        <is>
          <t>Brazil</t>
        </is>
      </c>
      <c r="E69" t="inlineStr">
        <is>
          <t>São Paulo</t>
        </is>
      </c>
      <c r="F69" s="9" t="n">
        <v>45115</v>
      </c>
      <c r="G69">
        <f>COUNTIF(Orders!C:C,B69)</f>
        <v/>
      </c>
    </row>
    <row r="70">
      <c r="A70" t="inlineStr">
        <is>
          <t>CUS-00069</t>
        </is>
      </c>
      <c r="B70" t="inlineStr">
        <is>
          <t>Liam García</t>
        </is>
      </c>
      <c r="C70" t="inlineStr">
        <is>
          <t>liam.garcia@example.com</t>
        </is>
      </c>
      <c r="D70" t="inlineStr">
        <is>
          <t>Nepal</t>
        </is>
      </c>
      <c r="E70" t="inlineStr">
        <is>
          <t>Kathmandu</t>
        </is>
      </c>
      <c r="F70" s="9" t="n">
        <v>45613</v>
      </c>
      <c r="G70">
        <f>COUNTIF(Orders!C:C,B70)</f>
        <v/>
      </c>
    </row>
    <row r="71">
      <c r="A71" t="inlineStr">
        <is>
          <t>CUS-00070</t>
        </is>
      </c>
      <c r="B71" t="inlineStr">
        <is>
          <t>Ava Thapa</t>
        </is>
      </c>
      <c r="C71" t="inlineStr">
        <is>
          <t>ava.thapa@example.com</t>
        </is>
      </c>
      <c r="D71" t="inlineStr">
        <is>
          <t>Singapore</t>
        </is>
      </c>
      <c r="E71" t="inlineStr">
        <is>
          <t>Singapore</t>
        </is>
      </c>
      <c r="F71" s="9" t="n">
        <v>44970</v>
      </c>
      <c r="G71">
        <f>COUNTIF(Orders!C:C,B71)</f>
        <v/>
      </c>
    </row>
    <row r="72">
      <c r="A72" t="inlineStr">
        <is>
          <t>CUS-00071</t>
        </is>
      </c>
      <c r="B72" t="inlineStr">
        <is>
          <t>Emma Silva</t>
        </is>
      </c>
      <c r="C72" t="inlineStr">
        <is>
          <t>emma.silva@example.com</t>
        </is>
      </c>
      <c r="D72" t="inlineStr">
        <is>
          <t>Canada</t>
        </is>
      </c>
      <c r="E72" t="inlineStr">
        <is>
          <t>Toronto</t>
        </is>
      </c>
      <c r="F72" s="9" t="n">
        <v>45967</v>
      </c>
      <c r="G72">
        <f>COUNTIF(Orders!C:C,B72)</f>
        <v/>
      </c>
    </row>
    <row r="73">
      <c r="A73" t="inlineStr">
        <is>
          <t>CUS-00072</t>
        </is>
      </c>
      <c r="B73" t="inlineStr">
        <is>
          <t>Nisha Kim</t>
        </is>
      </c>
      <c r="C73" t="inlineStr">
        <is>
          <t>nisha.kim@example.com</t>
        </is>
      </c>
      <c r="D73" t="inlineStr">
        <is>
          <t>South Korea</t>
        </is>
      </c>
      <c r="E73" t="inlineStr">
        <is>
          <t>Seoul</t>
        </is>
      </c>
      <c r="F73" s="9" t="n">
        <v>45594</v>
      </c>
      <c r="G73">
        <f>COUNTIF(Orders!C:C,B73)</f>
        <v/>
      </c>
    </row>
    <row r="74">
      <c r="A74" t="inlineStr">
        <is>
          <t>CUS-00073</t>
        </is>
      </c>
      <c r="B74" t="inlineStr">
        <is>
          <t>Hugo Thapa</t>
        </is>
      </c>
      <c r="C74" t="inlineStr">
        <is>
          <t>hugo.thapa@example.com</t>
        </is>
      </c>
      <c r="D74" t="inlineStr">
        <is>
          <t>Japan</t>
        </is>
      </c>
      <c r="E74" t="inlineStr">
        <is>
          <t>Osaka</t>
        </is>
      </c>
      <c r="F74" s="9" t="n">
        <v>45970</v>
      </c>
      <c r="G74">
        <f>COUNTIF(Orders!C:C,B74)</f>
        <v/>
      </c>
    </row>
    <row r="75">
      <c r="A75" t="inlineStr">
        <is>
          <t>CUS-00074</t>
        </is>
      </c>
      <c r="B75" t="inlineStr">
        <is>
          <t>Ivan Silva</t>
        </is>
      </c>
      <c r="C75" t="inlineStr">
        <is>
          <t>ivan.silva@example.com</t>
        </is>
      </c>
      <c r="D75" t="inlineStr">
        <is>
          <t>United States</t>
        </is>
      </c>
      <c r="E75" t="inlineStr">
        <is>
          <t>Austin</t>
        </is>
      </c>
      <c r="F75" s="9" t="n">
        <v>45973</v>
      </c>
      <c r="G75">
        <f>COUNTIF(Orders!C:C,B75)</f>
        <v/>
      </c>
    </row>
    <row r="76">
      <c r="A76" t="inlineStr">
        <is>
          <t>CUS-00075</t>
        </is>
      </c>
      <c r="B76" t="inlineStr">
        <is>
          <t>Tomás Nakamura</t>
        </is>
      </c>
      <c r="C76" t="inlineStr">
        <is>
          <t>tomas.nakamura@example.com</t>
        </is>
      </c>
      <c r="D76" t="inlineStr">
        <is>
          <t>Kenya</t>
        </is>
      </c>
      <c r="E76" t="inlineStr">
        <is>
          <t>Nairobi</t>
        </is>
      </c>
      <c r="F76" s="9" t="n">
        <v>45625</v>
      </c>
      <c r="G76">
        <f>COUNTIF(Orders!C:C,B76)</f>
        <v/>
      </c>
    </row>
    <row r="77">
      <c r="A77" t="inlineStr">
        <is>
          <t>CUS-00076</t>
        </is>
      </c>
      <c r="B77" t="inlineStr">
        <is>
          <t>Sita Kowalski</t>
        </is>
      </c>
      <c r="C77" t="inlineStr">
        <is>
          <t>sita.kowalski@example.com</t>
        </is>
      </c>
      <c r="D77" t="inlineStr">
        <is>
          <t>Japan</t>
        </is>
      </c>
      <c r="E77" t="inlineStr">
        <is>
          <t>Osaka</t>
        </is>
      </c>
      <c r="F77" s="9" t="n">
        <v>46014</v>
      </c>
      <c r="G77">
        <f>COUNTIF(Orders!C:C,B77)</f>
        <v/>
      </c>
    </row>
    <row r="78">
      <c r="A78" t="inlineStr">
        <is>
          <t>CUS-00077</t>
        </is>
      </c>
      <c r="B78" t="inlineStr">
        <is>
          <t>Chen Hansen</t>
        </is>
      </c>
      <c r="C78" t="inlineStr">
        <is>
          <t>chen.hansen@example.com</t>
        </is>
      </c>
      <c r="D78" t="inlineStr">
        <is>
          <t>United Kingdom</t>
        </is>
      </c>
      <c r="E78" t="inlineStr">
        <is>
          <t>Manchester</t>
        </is>
      </c>
      <c r="F78" s="9" t="n">
        <v>44983</v>
      </c>
      <c r="G78">
        <f>COUNTIF(Orders!C:C,B78)</f>
        <v/>
      </c>
    </row>
    <row r="79">
      <c r="A79" t="inlineStr">
        <is>
          <t>CUS-00078</t>
        </is>
      </c>
      <c r="B79" t="inlineStr">
        <is>
          <t>Yuki Shrestha</t>
        </is>
      </c>
      <c r="C79" t="inlineStr">
        <is>
          <t>yuki.shrestha@example.com</t>
        </is>
      </c>
      <c r="D79" t="inlineStr">
        <is>
          <t>Japan</t>
        </is>
      </c>
      <c r="E79" t="inlineStr">
        <is>
          <t>Osaka</t>
        </is>
      </c>
      <c r="F79" s="9" t="n">
        <v>45380</v>
      </c>
      <c r="G79">
        <f>COUNTIF(Orders!C:C,B79)</f>
        <v/>
      </c>
    </row>
    <row r="80">
      <c r="A80" t="inlineStr">
        <is>
          <t>CUS-00079</t>
        </is>
      </c>
      <c r="B80" t="inlineStr">
        <is>
          <t>Kwame Dubois</t>
        </is>
      </c>
      <c r="C80" t="inlineStr">
        <is>
          <t>kwame.dubois@example.com</t>
        </is>
      </c>
      <c r="D80" t="inlineStr">
        <is>
          <t>Japan</t>
        </is>
      </c>
      <c r="E80" t="inlineStr">
        <is>
          <t>Osaka</t>
        </is>
      </c>
      <c r="F80" s="9" t="n">
        <v>45899</v>
      </c>
      <c r="G80">
        <f>COUNTIF(Orders!C:C,B80)</f>
        <v/>
      </c>
    </row>
    <row r="81">
      <c r="A81" t="inlineStr">
        <is>
          <t>CUS-00080</t>
        </is>
      </c>
      <c r="B81" t="inlineStr">
        <is>
          <t>Emma Gurung</t>
        </is>
      </c>
      <c r="C81" t="inlineStr">
        <is>
          <t>emma.gurung@example.com</t>
        </is>
      </c>
      <c r="D81" t="inlineStr">
        <is>
          <t>India</t>
        </is>
      </c>
      <c r="E81" t="inlineStr">
        <is>
          <t>Bengaluru</t>
        </is>
      </c>
      <c r="F81" s="9" t="n">
        <v>46004</v>
      </c>
      <c r="G81">
        <f>COUNTIF(Orders!C:C,B81)</f>
        <v/>
      </c>
    </row>
    <row r="82">
      <c r="A82" t="inlineStr">
        <is>
          <t>CUS-00081</t>
        </is>
      </c>
      <c r="B82" t="inlineStr">
        <is>
          <t>Hana Nakamura</t>
        </is>
      </c>
      <c r="C82" t="inlineStr">
        <is>
          <t>hana.nakamura@example.com</t>
        </is>
      </c>
      <c r="D82" t="inlineStr">
        <is>
          <t>Germany</t>
        </is>
      </c>
      <c r="E82" t="inlineStr">
        <is>
          <t>Berlin</t>
        </is>
      </c>
      <c r="F82" s="9" t="n">
        <v>45483</v>
      </c>
      <c r="G82">
        <f>COUNTIF(Orders!C:C,B82)</f>
        <v/>
      </c>
    </row>
    <row r="83">
      <c r="A83" t="inlineStr">
        <is>
          <t>CUS-00082</t>
        </is>
      </c>
      <c r="B83" t="inlineStr">
        <is>
          <t>Sofia Costa</t>
        </is>
      </c>
      <c r="C83" t="inlineStr">
        <is>
          <t>sofia.costa@example.com</t>
        </is>
      </c>
      <c r="D83" t="inlineStr">
        <is>
          <t>Kenya</t>
        </is>
      </c>
      <c r="E83" t="inlineStr">
        <is>
          <t>Nairobi</t>
        </is>
      </c>
      <c r="F83" s="9" t="n">
        <v>45008</v>
      </c>
      <c r="G83">
        <f>COUNTIF(Orders!C:C,B83)</f>
        <v/>
      </c>
    </row>
    <row r="84">
      <c r="A84" t="inlineStr">
        <is>
          <t>CUS-00083</t>
        </is>
      </c>
      <c r="B84" t="inlineStr">
        <is>
          <t>Mateo Rossi</t>
        </is>
      </c>
      <c r="C84" t="inlineStr">
        <is>
          <t>mateo.rossi@example.com</t>
        </is>
      </c>
      <c r="D84" t="inlineStr">
        <is>
          <t>Kenya</t>
        </is>
      </c>
      <c r="E84" t="inlineStr">
        <is>
          <t>Nairobi</t>
        </is>
      </c>
      <c r="F84" s="9" t="n">
        <v>45987</v>
      </c>
      <c r="G84">
        <f>COUNTIF(Orders!C:C,B84)</f>
        <v/>
      </c>
    </row>
    <row r="85">
      <c r="A85" t="inlineStr">
        <is>
          <t>CUS-00084</t>
        </is>
      </c>
      <c r="B85" t="inlineStr">
        <is>
          <t>Yuki Johnson</t>
        </is>
      </c>
      <c r="C85" t="inlineStr">
        <is>
          <t>yuki.johnson@example.com</t>
        </is>
      </c>
      <c r="D85" t="inlineStr">
        <is>
          <t>Japan</t>
        </is>
      </c>
      <c r="E85" t="inlineStr">
        <is>
          <t>Osaka</t>
        </is>
      </c>
      <c r="F85" s="9" t="n">
        <v>45619</v>
      </c>
      <c r="G85">
        <f>COUNTIF(Orders!C:C,B85)</f>
        <v/>
      </c>
    </row>
    <row r="86">
      <c r="A86" t="inlineStr">
        <is>
          <t>CUS-00085</t>
        </is>
      </c>
      <c r="B86" t="inlineStr">
        <is>
          <t>Mia Kim</t>
        </is>
      </c>
      <c r="C86" t="inlineStr">
        <is>
          <t>mia.kim@example.com</t>
        </is>
      </c>
      <c r="D86" t="inlineStr">
        <is>
          <t>Australia</t>
        </is>
      </c>
      <c r="E86" t="inlineStr">
        <is>
          <t>Melbourne</t>
        </is>
      </c>
      <c r="F86" s="9" t="n">
        <v>45359</v>
      </c>
      <c r="G86">
        <f>COUNTIF(Orders!C:C,B86)</f>
        <v/>
      </c>
    </row>
    <row r="87">
      <c r="A87" t="inlineStr">
        <is>
          <t>CUS-00086</t>
        </is>
      </c>
      <c r="B87" t="inlineStr">
        <is>
          <t>Anika Costa</t>
        </is>
      </c>
      <c r="C87" t="inlineStr">
        <is>
          <t>anika.costa@example.com</t>
        </is>
      </c>
      <c r="D87" t="inlineStr">
        <is>
          <t>Kenya</t>
        </is>
      </c>
      <c r="E87" t="inlineStr">
        <is>
          <t>Nairobi</t>
        </is>
      </c>
      <c r="F87" s="9" t="n">
        <v>45669</v>
      </c>
      <c r="G87">
        <f>COUNTIF(Orders!C:C,B87)</f>
        <v/>
      </c>
    </row>
    <row r="88">
      <c r="A88" t="inlineStr">
        <is>
          <t>CUS-00087</t>
        </is>
      </c>
      <c r="B88" t="inlineStr">
        <is>
          <t>Sanjay Tanaka</t>
        </is>
      </c>
      <c r="C88" t="inlineStr">
        <is>
          <t>sanjay.tanaka@example.com</t>
        </is>
      </c>
      <c r="D88" t="inlineStr">
        <is>
          <t>Canada</t>
        </is>
      </c>
      <c r="E88" t="inlineStr">
        <is>
          <t>Toronto</t>
        </is>
      </c>
      <c r="F88" s="9" t="n">
        <v>46005</v>
      </c>
      <c r="G88">
        <f>COUNTIF(Orders!C:C,B88)</f>
        <v/>
      </c>
    </row>
    <row r="89">
      <c r="A89" t="inlineStr">
        <is>
          <t>CUS-00088</t>
        </is>
      </c>
      <c r="B89" t="inlineStr">
        <is>
          <t>Omar Costa</t>
        </is>
      </c>
      <c r="C89" t="inlineStr">
        <is>
          <t>omar.costa@example.com</t>
        </is>
      </c>
      <c r="D89" t="inlineStr">
        <is>
          <t>South Korea</t>
        </is>
      </c>
      <c r="E89" t="inlineStr">
        <is>
          <t>Seoul</t>
        </is>
      </c>
      <c r="F89" s="9" t="n">
        <v>45544</v>
      </c>
      <c r="G89">
        <f>COUNTIF(Orders!C:C,B89)</f>
        <v/>
      </c>
    </row>
    <row r="90">
      <c r="A90" t="inlineStr">
        <is>
          <t>CUS-00089</t>
        </is>
      </c>
      <c r="B90" t="inlineStr">
        <is>
          <t>Anya Thapa</t>
        </is>
      </c>
      <c r="C90" t="inlineStr">
        <is>
          <t>anya.thapa@example.com</t>
        </is>
      </c>
      <c r="D90" t="inlineStr">
        <is>
          <t>France</t>
        </is>
      </c>
      <c r="E90" t="inlineStr">
        <is>
          <t>Lyon</t>
        </is>
      </c>
      <c r="F90" s="9" t="n">
        <v>45705</v>
      </c>
      <c r="G90">
        <f>COUNTIF(Orders!C:C,B90)</f>
        <v/>
      </c>
    </row>
    <row r="91">
      <c r="A91" t="inlineStr">
        <is>
          <t>CUS-00090</t>
        </is>
      </c>
      <c r="B91" t="inlineStr">
        <is>
          <t>Aarav Kowalski</t>
        </is>
      </c>
      <c r="C91" t="inlineStr">
        <is>
          <t>aarav.kowalski@example.com</t>
        </is>
      </c>
      <c r="D91" t="inlineStr">
        <is>
          <t>Germany</t>
        </is>
      </c>
      <c r="E91" t="inlineStr">
        <is>
          <t>Berlin</t>
        </is>
      </c>
      <c r="F91" s="9" t="n">
        <v>45740</v>
      </c>
      <c r="G91">
        <f>COUNTIF(Orders!C:C,B91)</f>
        <v/>
      </c>
    </row>
    <row r="92">
      <c r="A92" t="inlineStr">
        <is>
          <t>CUS-00091</t>
        </is>
      </c>
      <c r="B92" t="inlineStr">
        <is>
          <t>Mei Costa</t>
        </is>
      </c>
      <c r="C92" t="inlineStr">
        <is>
          <t>mei.costa@example.com</t>
        </is>
      </c>
      <c r="D92" t="inlineStr">
        <is>
          <t>United Kingdom</t>
        </is>
      </c>
      <c r="E92" t="inlineStr">
        <is>
          <t>Manchester</t>
        </is>
      </c>
      <c r="F92" s="9" t="n">
        <v>45771</v>
      </c>
      <c r="G92">
        <f>COUNTIF(Orders!C:C,B92)</f>
        <v/>
      </c>
    </row>
    <row r="93">
      <c r="A93" t="inlineStr">
        <is>
          <t>CUS-00092</t>
        </is>
      </c>
      <c r="B93" t="inlineStr">
        <is>
          <t>Layla Andersen</t>
        </is>
      </c>
      <c r="C93" t="inlineStr">
        <is>
          <t>layla.andersen@example.com</t>
        </is>
      </c>
      <c r="D93" t="inlineStr">
        <is>
          <t>Japan</t>
        </is>
      </c>
      <c r="E93" t="inlineStr">
        <is>
          <t>Osaka</t>
        </is>
      </c>
      <c r="F93" s="9" t="n">
        <v>45728</v>
      </c>
      <c r="G93">
        <f>COUNTIF(Orders!C:C,B93)</f>
        <v/>
      </c>
    </row>
    <row r="94">
      <c r="A94" t="inlineStr">
        <is>
          <t>CUS-00093</t>
        </is>
      </c>
      <c r="B94" t="inlineStr">
        <is>
          <t>Chen Nakamura</t>
        </is>
      </c>
      <c r="C94" t="inlineStr">
        <is>
          <t>chen.nakamura@example.com</t>
        </is>
      </c>
      <c r="D94" t="inlineStr">
        <is>
          <t>Spain</t>
        </is>
      </c>
      <c r="E94" t="inlineStr">
        <is>
          <t>Valencia</t>
        </is>
      </c>
      <c r="F94" s="9" t="n">
        <v>45910</v>
      </c>
      <c r="G94">
        <f>COUNTIF(Orders!C:C,B94)</f>
        <v/>
      </c>
    </row>
    <row r="95">
      <c r="A95" t="inlineStr">
        <is>
          <t>CUS-00094</t>
        </is>
      </c>
      <c r="B95" t="inlineStr">
        <is>
          <t>Hana García</t>
        </is>
      </c>
      <c r="C95" t="inlineStr">
        <is>
          <t>hana.garcia@example.com</t>
        </is>
      </c>
      <c r="D95" t="inlineStr">
        <is>
          <t>Canada</t>
        </is>
      </c>
      <c r="E95" t="inlineStr">
        <is>
          <t>Toronto</t>
        </is>
      </c>
      <c r="F95" s="9" t="n">
        <v>45757</v>
      </c>
      <c r="G95">
        <f>COUNTIF(Orders!C:C,B95)</f>
        <v/>
      </c>
    </row>
    <row r="96">
      <c r="A96" t="inlineStr">
        <is>
          <t>CUS-00095</t>
        </is>
      </c>
      <c r="B96" t="inlineStr">
        <is>
          <t>Anika Nakamura</t>
        </is>
      </c>
      <c r="C96" t="inlineStr">
        <is>
          <t>anika.nakamura@example.com</t>
        </is>
      </c>
      <c r="D96" t="inlineStr">
        <is>
          <t>Australia</t>
        </is>
      </c>
      <c r="E96" t="inlineStr">
        <is>
          <t>Melbourne</t>
        </is>
      </c>
      <c r="F96" s="9" t="n">
        <v>45841</v>
      </c>
      <c r="G96">
        <f>COUNTIF(Orders!C:C,B96)</f>
        <v/>
      </c>
    </row>
    <row r="97">
      <c r="A97" t="inlineStr">
        <is>
          <t>CUS-00096</t>
        </is>
      </c>
      <c r="B97" t="inlineStr">
        <is>
          <t>Arjun Kim</t>
        </is>
      </c>
      <c r="C97" t="inlineStr">
        <is>
          <t>arjun.kim@example.com</t>
        </is>
      </c>
      <c r="D97" t="inlineStr">
        <is>
          <t>Canada</t>
        </is>
      </c>
      <c r="E97" t="inlineStr">
        <is>
          <t>Toronto</t>
        </is>
      </c>
      <c r="F97" s="9" t="n">
        <v>45768</v>
      </c>
      <c r="G97">
        <f>COUNTIF(Orders!C:C,B97)</f>
        <v/>
      </c>
    </row>
    <row r="98">
      <c r="A98" t="inlineStr">
        <is>
          <t>CUS-00097</t>
        </is>
      </c>
      <c r="B98" t="inlineStr">
        <is>
          <t>Amara Smith</t>
        </is>
      </c>
      <c r="C98" t="inlineStr">
        <is>
          <t>amara.smith@example.com</t>
        </is>
      </c>
      <c r="D98" t="inlineStr">
        <is>
          <t>Spain</t>
        </is>
      </c>
      <c r="E98" t="inlineStr">
        <is>
          <t>Valencia</t>
        </is>
      </c>
      <c r="F98" s="9" t="n">
        <v>45187</v>
      </c>
      <c r="G98">
        <f>COUNTIF(Orders!C:C,B98)</f>
        <v/>
      </c>
    </row>
    <row r="99">
      <c r="A99" t="inlineStr">
        <is>
          <t>CUS-00098</t>
        </is>
      </c>
      <c r="B99" t="inlineStr">
        <is>
          <t>Kwame Rossi</t>
        </is>
      </c>
      <c r="C99" t="inlineStr">
        <is>
          <t>kwame.rossi@example.com</t>
        </is>
      </c>
      <c r="D99" t="inlineStr">
        <is>
          <t>Australia</t>
        </is>
      </c>
      <c r="E99" t="inlineStr">
        <is>
          <t>Melbourne</t>
        </is>
      </c>
      <c r="F99" s="9" t="n">
        <v>45378</v>
      </c>
      <c r="G99">
        <f>COUNTIF(Orders!C:C,B99)</f>
        <v/>
      </c>
    </row>
    <row r="100">
      <c r="A100" t="inlineStr">
        <is>
          <t>CUS-00099</t>
        </is>
      </c>
      <c r="B100" t="inlineStr">
        <is>
          <t>Omar Wilson</t>
        </is>
      </c>
      <c r="C100" t="inlineStr">
        <is>
          <t>omar.wilson@example.com</t>
        </is>
      </c>
      <c r="D100" t="inlineStr">
        <is>
          <t>Kenya</t>
        </is>
      </c>
      <c r="E100" t="inlineStr">
        <is>
          <t>Nairobi</t>
        </is>
      </c>
      <c r="F100" s="9" t="n">
        <v>45142</v>
      </c>
      <c r="G100">
        <f>COUNTIF(Orders!C:C,B100)</f>
        <v/>
      </c>
    </row>
    <row r="101">
      <c r="A101" t="inlineStr">
        <is>
          <t>CUS-00100</t>
        </is>
      </c>
      <c r="B101" t="inlineStr">
        <is>
          <t>Hugo Okafor</t>
        </is>
      </c>
      <c r="C101" t="inlineStr">
        <is>
          <t>hugo.okafor@example.com</t>
        </is>
      </c>
      <c r="D101" t="inlineStr">
        <is>
          <t>India</t>
        </is>
      </c>
      <c r="E101" t="inlineStr">
        <is>
          <t>Bengaluru</t>
        </is>
      </c>
      <c r="F101" s="9" t="n">
        <v>46018</v>
      </c>
      <c r="G101">
        <f>COUNTIF(Orders!C:C,B101)</f>
        <v/>
      </c>
    </row>
  </sheetData>
  <autoFilter ref="A1:G10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4" customWidth="1" min="3" max="3"/>
    <col width="12" customWidth="1" min="4" max="4"/>
    <col width="10" customWidth="1" min="5" max="5"/>
  </cols>
  <sheetData>
    <row r="1" ht="22" customHeight="1">
      <c r="A1" s="3" t="inlineStr">
        <is>
          <t>SKU</t>
        </is>
      </c>
      <c r="B1" s="3" t="inlineStr">
        <is>
          <t>Product</t>
        </is>
      </c>
      <c r="C1" s="3" t="inlineStr">
        <is>
          <t>Category</t>
        </is>
      </c>
      <c r="D1" s="3" t="inlineStr">
        <is>
          <t>Unit Price</t>
        </is>
      </c>
      <c r="E1" s="3" t="inlineStr">
        <is>
          <t>In Stock</t>
        </is>
      </c>
    </row>
    <row r="2">
      <c r="A2" t="inlineStr">
        <is>
          <t>EL-001</t>
        </is>
      </c>
      <c r="B2" t="inlineStr">
        <is>
          <t>Wireless Mouse</t>
        </is>
      </c>
      <c r="C2" t="inlineStr">
        <is>
          <t>Electronics</t>
        </is>
      </c>
      <c r="D2" s="10" t="n">
        <v>24.99</v>
      </c>
      <c r="E2" t="n">
        <v>318</v>
      </c>
    </row>
    <row r="3">
      <c r="A3" t="inlineStr">
        <is>
          <t>EL-002</t>
        </is>
      </c>
      <c r="B3" t="inlineStr">
        <is>
          <t>Mechanical Keyboard</t>
        </is>
      </c>
      <c r="C3" t="inlineStr">
        <is>
          <t>Electronics</t>
        </is>
      </c>
      <c r="D3" s="10" t="n">
        <v>89</v>
      </c>
      <c r="E3" t="n">
        <v>130</v>
      </c>
    </row>
    <row r="4">
      <c r="A4" t="inlineStr">
        <is>
          <t>EL-003</t>
        </is>
      </c>
      <c r="B4" t="inlineStr">
        <is>
          <t>USB-C Hub</t>
        </is>
      </c>
      <c r="C4" t="inlineStr">
        <is>
          <t>Electronics</t>
        </is>
      </c>
      <c r="D4" s="10" t="n">
        <v>39.5</v>
      </c>
      <c r="E4" t="n">
        <v>379</v>
      </c>
    </row>
    <row r="5">
      <c r="A5" t="inlineStr">
        <is>
          <t>EL-004</t>
        </is>
      </c>
      <c r="B5" t="inlineStr">
        <is>
          <t>27-inch Monitor</t>
        </is>
      </c>
      <c r="C5" t="inlineStr">
        <is>
          <t>Electronics</t>
        </is>
      </c>
      <c r="D5" s="10" t="n">
        <v>249</v>
      </c>
      <c r="E5" t="n">
        <v>183</v>
      </c>
    </row>
    <row r="6">
      <c r="A6" t="inlineStr">
        <is>
          <t>EL-005</t>
        </is>
      </c>
      <c r="B6" t="inlineStr">
        <is>
          <t>Noise-Cancelling Headphones</t>
        </is>
      </c>
      <c r="C6" t="inlineStr">
        <is>
          <t>Electronics</t>
        </is>
      </c>
      <c r="D6" s="10" t="n">
        <v>179</v>
      </c>
      <c r="E6" t="n">
        <v>353</v>
      </c>
    </row>
    <row r="7">
      <c r="A7" t="inlineStr">
        <is>
          <t>EL-006</t>
        </is>
      </c>
      <c r="B7" t="inlineStr">
        <is>
          <t>HD Webcam</t>
        </is>
      </c>
      <c r="C7" t="inlineStr">
        <is>
          <t>Electronics</t>
        </is>
      </c>
      <c r="D7" s="10" t="n">
        <v>59.9</v>
      </c>
      <c r="E7" t="n">
        <v>378</v>
      </c>
    </row>
    <row r="8">
      <c r="A8" t="inlineStr">
        <is>
          <t>EL-007</t>
        </is>
      </c>
      <c r="B8" t="inlineStr">
        <is>
          <t>Portable SSD 1 TB</t>
        </is>
      </c>
      <c r="C8" t="inlineStr">
        <is>
          <t>Electronics</t>
        </is>
      </c>
      <c r="D8" s="10" t="n">
        <v>109</v>
      </c>
      <c r="E8" t="n">
        <v>333</v>
      </c>
    </row>
    <row r="9">
      <c r="A9" t="inlineStr">
        <is>
          <t>OF-001</t>
        </is>
      </c>
      <c r="B9" t="inlineStr">
        <is>
          <t>A5 Notebook</t>
        </is>
      </c>
      <c r="C9" t="inlineStr">
        <is>
          <t>Office</t>
        </is>
      </c>
      <c r="D9" s="10" t="n">
        <v>6.5</v>
      </c>
      <c r="E9" t="n">
        <v>271</v>
      </c>
    </row>
    <row r="10">
      <c r="A10" t="inlineStr">
        <is>
          <t>OF-002</t>
        </is>
      </c>
      <c r="B10" t="inlineStr">
        <is>
          <t>Desk Lamp</t>
        </is>
      </c>
      <c r="C10" t="inlineStr">
        <is>
          <t>Office</t>
        </is>
      </c>
      <c r="D10" s="10" t="n">
        <v>34</v>
      </c>
      <c r="E10" t="n">
        <v>14</v>
      </c>
    </row>
    <row r="11">
      <c r="A11" t="inlineStr">
        <is>
          <t>OF-003</t>
        </is>
      </c>
      <c r="B11" t="inlineStr">
        <is>
          <t>Ergonomic Chair</t>
        </is>
      </c>
      <c r="C11" t="inlineStr">
        <is>
          <t>Office</t>
        </is>
      </c>
      <c r="D11" s="10" t="n">
        <v>289</v>
      </c>
      <c r="E11" t="n">
        <v>238</v>
      </c>
    </row>
    <row r="12">
      <c r="A12" t="inlineStr">
        <is>
          <t>OF-004</t>
        </is>
      </c>
      <c r="B12" t="inlineStr">
        <is>
          <t>Standing Desk</t>
        </is>
      </c>
      <c r="C12" t="inlineStr">
        <is>
          <t>Office</t>
        </is>
      </c>
      <c r="D12" s="10" t="n">
        <v>449</v>
      </c>
      <c r="E12" t="n">
        <v>397</v>
      </c>
    </row>
    <row r="13">
      <c r="A13" t="inlineStr">
        <is>
          <t>OF-005</t>
        </is>
      </c>
      <c r="B13" t="inlineStr">
        <is>
          <t>Whiteboard</t>
        </is>
      </c>
      <c r="C13" t="inlineStr">
        <is>
          <t>Office</t>
        </is>
      </c>
      <c r="D13" s="10" t="n">
        <v>79</v>
      </c>
      <c r="E13" t="n">
        <v>127</v>
      </c>
    </row>
    <row r="14">
      <c r="A14" t="inlineStr">
        <is>
          <t>OF-006</t>
        </is>
      </c>
      <c r="B14" t="inlineStr">
        <is>
          <t>Gel Pens, 12 pack</t>
        </is>
      </c>
      <c r="C14" t="inlineStr">
        <is>
          <t>Office</t>
        </is>
      </c>
      <c r="D14" s="10" t="n">
        <v>9.99</v>
      </c>
      <c r="E14" t="n">
        <v>332</v>
      </c>
    </row>
    <row r="15">
      <c r="A15" t="inlineStr">
        <is>
          <t>SW-001</t>
        </is>
      </c>
      <c r="B15" t="inlineStr">
        <is>
          <t>Cloud Storage, 1 year</t>
        </is>
      </c>
      <c r="C15" t="inlineStr">
        <is>
          <t>Software</t>
        </is>
      </c>
      <c r="D15" s="10" t="n">
        <v>99</v>
      </c>
      <c r="E15" t="n">
        <v>26</v>
      </c>
    </row>
    <row r="16">
      <c r="A16" t="inlineStr">
        <is>
          <t>SW-002</t>
        </is>
      </c>
      <c r="B16" t="inlineStr">
        <is>
          <t>Design Suite, 1 year</t>
        </is>
      </c>
      <c r="C16" t="inlineStr">
        <is>
          <t>Software</t>
        </is>
      </c>
      <c r="D16" s="10" t="n">
        <v>239</v>
      </c>
      <c r="E16" t="n">
        <v>80</v>
      </c>
    </row>
    <row r="17">
      <c r="A17" t="inlineStr">
        <is>
          <t>SW-003</t>
        </is>
      </c>
      <c r="B17" t="inlineStr">
        <is>
          <t>VPN, 1 year</t>
        </is>
      </c>
      <c r="C17" t="inlineStr">
        <is>
          <t>Software</t>
        </is>
      </c>
      <c r="D17" s="10" t="n">
        <v>59</v>
      </c>
      <c r="E17" t="n">
        <v>57</v>
      </c>
    </row>
    <row r="18">
      <c r="A18" t="inlineStr">
        <is>
          <t>SW-004</t>
        </is>
      </c>
      <c r="B18" t="inlineStr">
        <is>
          <t>Antivirus, 1 year</t>
        </is>
      </c>
      <c r="C18" t="inlineStr">
        <is>
          <t>Software</t>
        </is>
      </c>
      <c r="D18" s="10" t="n">
        <v>39.99</v>
      </c>
      <c r="E18" t="n">
        <v>190</v>
      </c>
    </row>
    <row r="19">
      <c r="A19" t="inlineStr">
        <is>
          <t>BK-001</t>
        </is>
      </c>
      <c r="B19" t="inlineStr">
        <is>
          <t>Learning Python</t>
        </is>
      </c>
      <c r="C19" t="inlineStr">
        <is>
          <t>Books</t>
        </is>
      </c>
      <c r="D19" s="10" t="n">
        <v>44.99</v>
      </c>
      <c r="E19" t="n">
        <v>240</v>
      </c>
    </row>
    <row r="20">
      <c r="A20" t="inlineStr">
        <is>
          <t>BK-002</t>
        </is>
      </c>
      <c r="B20" t="inlineStr">
        <is>
          <t>Clean Architecture</t>
        </is>
      </c>
      <c r="C20" t="inlineStr">
        <is>
          <t>Books</t>
        </is>
      </c>
      <c r="D20" s="10" t="n">
        <v>37.5</v>
      </c>
      <c r="E20" t="n">
        <v>126</v>
      </c>
    </row>
    <row r="21">
      <c r="A21" t="inlineStr">
        <is>
          <t>BK-003</t>
        </is>
      </c>
      <c r="B21" t="inlineStr">
        <is>
          <t>Data Science Handbook</t>
        </is>
      </c>
      <c r="C21" t="inlineStr">
        <is>
          <t>Books</t>
        </is>
      </c>
      <c r="D21" s="10" t="n">
        <v>52</v>
      </c>
      <c r="E21" t="n">
        <v>194</v>
      </c>
    </row>
    <row r="22">
      <c r="A22" t="inlineStr">
        <is>
          <t>BK-004</t>
        </is>
      </c>
      <c r="B22" t="inlineStr">
        <is>
          <t>The Pragmatic Tester</t>
        </is>
      </c>
      <c r="C22" t="inlineStr">
        <is>
          <t>Books</t>
        </is>
      </c>
      <c r="D22" s="10" t="n">
        <v>29.99</v>
      </c>
      <c r="E22" t="n">
        <v>278</v>
      </c>
    </row>
    <row r="23">
      <c r="A23" t="inlineStr">
        <is>
          <t>AC-001</t>
        </is>
      </c>
      <c r="B23" t="inlineStr">
        <is>
          <t>Laptop Sleeve</t>
        </is>
      </c>
      <c r="C23" t="inlineStr">
        <is>
          <t>Accessories</t>
        </is>
      </c>
      <c r="D23" s="10" t="n">
        <v>29</v>
      </c>
      <c r="E23" t="n">
        <v>52</v>
      </c>
    </row>
    <row r="24">
      <c r="A24" t="inlineStr">
        <is>
          <t>AC-002</t>
        </is>
      </c>
      <c r="B24" t="inlineStr">
        <is>
          <t>Phone Stand</t>
        </is>
      </c>
      <c r="C24" t="inlineStr">
        <is>
          <t>Accessories</t>
        </is>
      </c>
      <c r="D24" s="10" t="n">
        <v>15.99</v>
      </c>
      <c r="E24" t="n">
        <v>293</v>
      </c>
    </row>
    <row r="25">
      <c r="A25" t="inlineStr">
        <is>
          <t>AC-003</t>
        </is>
      </c>
      <c r="B25" t="inlineStr">
        <is>
          <t>Cable Organizer</t>
        </is>
      </c>
      <c r="C25" t="inlineStr">
        <is>
          <t>Accessories</t>
        </is>
      </c>
      <c r="D25" s="10" t="n">
        <v>12.49</v>
      </c>
      <c r="E25" t="n">
        <v>127</v>
      </c>
    </row>
    <row r="26">
      <c r="A26" t="inlineStr">
        <is>
          <t>AC-004</t>
        </is>
      </c>
      <c r="B26" t="inlineStr">
        <is>
          <t>Screen Cleaner</t>
        </is>
      </c>
      <c r="C26" t="inlineStr">
        <is>
          <t>Accessories</t>
        </is>
      </c>
      <c r="D26" s="10" t="n">
        <v>7.99</v>
      </c>
      <c r="E26" t="n">
        <v>6</v>
      </c>
    </row>
    <row r="27">
      <c r="A27" t="inlineStr">
        <is>
          <t>AC-005</t>
        </is>
      </c>
      <c r="B27" t="inlineStr">
        <is>
          <t>Travel Adapter</t>
        </is>
      </c>
      <c r="C27" t="inlineStr">
        <is>
          <t>Accessories</t>
        </is>
      </c>
      <c r="D27" s="10" t="n">
        <v>24</v>
      </c>
      <c r="E27" t="n">
        <v>374</v>
      </c>
    </row>
  </sheetData>
  <autoFilter ref="A1:E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3" max="3"/>
  </cols>
  <sheetData>
    <row r="1" ht="22" customHeight="1">
      <c r="A1" s="3" t="inlineStr">
        <is>
          <t>Month</t>
        </is>
      </c>
      <c r="B1" s="3" t="inlineStr">
        <is>
          <t>Orders</t>
        </is>
      </c>
      <c r="C1" s="3" t="inlineStr">
        <is>
          <t>Revenue</t>
        </is>
      </c>
    </row>
    <row r="2">
      <c r="A2" t="inlineStr">
        <is>
          <t>2025-01</t>
        </is>
      </c>
      <c r="B2" t="n">
        <v>25</v>
      </c>
      <c r="C2" s="10" t="n">
        <v>4154.2</v>
      </c>
    </row>
    <row r="3">
      <c r="A3" t="inlineStr">
        <is>
          <t>2025-02</t>
        </is>
      </c>
      <c r="B3" t="n">
        <v>23</v>
      </c>
      <c r="C3" s="10" t="n">
        <v>2269.17</v>
      </c>
    </row>
    <row r="4">
      <c r="A4" t="inlineStr">
        <is>
          <t>2025-03</t>
        </is>
      </c>
      <c r="B4" t="n">
        <v>22</v>
      </c>
      <c r="C4" s="10" t="n">
        <v>3966.88</v>
      </c>
    </row>
    <row r="5">
      <c r="A5" t="inlineStr">
        <is>
          <t>2025-04</t>
        </is>
      </c>
      <c r="B5" t="n">
        <v>32</v>
      </c>
      <c r="C5" s="10" t="n">
        <v>6866.75</v>
      </c>
    </row>
    <row r="6">
      <c r="A6" t="inlineStr">
        <is>
          <t>2025-05</t>
        </is>
      </c>
      <c r="B6" t="n">
        <v>32</v>
      </c>
      <c r="C6" s="10" t="n">
        <v>7038.31</v>
      </c>
    </row>
    <row r="7">
      <c r="A7" t="inlineStr">
        <is>
          <t>2025-06</t>
        </is>
      </c>
      <c r="B7" t="n">
        <v>24</v>
      </c>
      <c r="C7" s="10" t="n">
        <v>3172.33</v>
      </c>
    </row>
    <row r="8">
      <c r="A8" t="inlineStr">
        <is>
          <t>2025-07</t>
        </is>
      </c>
      <c r="B8" t="n">
        <v>31</v>
      </c>
      <c r="C8" s="10" t="n">
        <v>3858.58</v>
      </c>
    </row>
    <row r="9">
      <c r="A9" t="inlineStr">
        <is>
          <t>2025-08</t>
        </is>
      </c>
      <c r="B9" t="n">
        <v>30</v>
      </c>
      <c r="C9" s="10" t="n">
        <v>5037.83</v>
      </c>
    </row>
    <row r="10">
      <c r="A10" t="inlineStr">
        <is>
          <t>2025-09</t>
        </is>
      </c>
      <c r="B10" t="n">
        <v>20</v>
      </c>
      <c r="C10" s="10" t="n">
        <v>4177.82</v>
      </c>
    </row>
    <row r="11">
      <c r="A11" t="inlineStr">
        <is>
          <t>2025-10</t>
        </is>
      </c>
      <c r="B11" t="n">
        <v>35</v>
      </c>
      <c r="C11" s="10" t="n">
        <v>9642.620000000001</v>
      </c>
    </row>
    <row r="12">
      <c r="A12" t="inlineStr">
        <is>
          <t>2025-11</t>
        </is>
      </c>
      <c r="B12" t="n">
        <v>38</v>
      </c>
      <c r="C12" s="10" t="n">
        <v>10229.37</v>
      </c>
    </row>
    <row r="13">
      <c r="A13" t="inlineStr">
        <is>
          <t>2025-12</t>
        </is>
      </c>
      <c r="B13" t="n">
        <v>24</v>
      </c>
      <c r="C13" s="10" t="n">
        <v>4697.28</v>
      </c>
    </row>
    <row r="14">
      <c r="A14" t="inlineStr">
        <is>
          <t>2026-01</t>
        </is>
      </c>
      <c r="B14" t="n">
        <v>25</v>
      </c>
      <c r="C14" s="10" t="n">
        <v>5430.69</v>
      </c>
    </row>
    <row r="15">
      <c r="A15" t="inlineStr">
        <is>
          <t>2026-02</t>
        </is>
      </c>
      <c r="B15" t="n">
        <v>26</v>
      </c>
      <c r="C15" s="10" t="n">
        <v>8800.73</v>
      </c>
    </row>
    <row r="16">
      <c r="A16" t="inlineStr">
        <is>
          <t>2026-03</t>
        </is>
      </c>
      <c r="B16" t="n">
        <v>34</v>
      </c>
      <c r="C16" s="10" t="n">
        <v>3259.1</v>
      </c>
    </row>
    <row r="17">
      <c r="A17" t="inlineStr">
        <is>
          <t>2026-04</t>
        </is>
      </c>
      <c r="B17" t="n">
        <v>27</v>
      </c>
      <c r="C17" s="10" t="n">
        <v>6017.61</v>
      </c>
    </row>
    <row r="18">
      <c r="A18" t="inlineStr">
        <is>
          <t>2026-05</t>
        </is>
      </c>
      <c r="B18" t="n">
        <v>20</v>
      </c>
      <c r="C18" s="10" t="n">
        <v>5700.61</v>
      </c>
    </row>
    <row r="19">
      <c r="A19" t="inlineStr">
        <is>
          <t>2026-06</t>
        </is>
      </c>
      <c r="B19" t="n">
        <v>32</v>
      </c>
      <c r="C19" s="10" t="n">
        <v>5917.09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5:A17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5">
      <c r="A5" s="11" t="inlineStr">
        <is>
          <t>Sample workbook - multiple sheets</t>
        </is>
      </c>
    </row>
    <row r="6">
      <c r="A6" s="2" t="inlineStr">
        <is>
          <t>Sample Files by Technology Channel</t>
        </is>
      </c>
    </row>
    <row r="7">
      <c r="A7" t="inlineStr"/>
    </row>
    <row r="8">
      <c r="A8" s="12" t="inlineStr">
        <is>
          <t>What is inside</t>
        </is>
      </c>
    </row>
    <row r="9">
      <c r="A9" t="inlineStr">
        <is>
          <t>Six sheets: Summary (formulas + chart), Orders (500 rows), Customers (100), Products (26), Monthly (chart) and About.</t>
        </is>
      </c>
    </row>
    <row r="10">
      <c r="A10" t="inlineStr">
        <is>
          <t>All names, emails and orders are fictional.</t>
        </is>
      </c>
    </row>
    <row r="11">
      <c r="A11" t="inlineStr"/>
    </row>
    <row r="12">
      <c r="A12" s="12" t="inlineStr">
        <is>
          <t>License</t>
        </is>
      </c>
    </row>
    <row r="13">
      <c r="A13" t="inlineStr">
        <is>
          <t>Free to use for testing and development, including commercial projects. No attribution required.</t>
        </is>
      </c>
    </row>
    <row r="14">
      <c r="A14" t="inlineStr"/>
    </row>
    <row r="15">
      <c r="A15" s="12" t="inlineStr">
        <is>
          <t>Made by</t>
        </is>
      </c>
    </row>
    <row r="16">
      <c r="A16" t="inlineStr">
        <is>
          <t>Technology Channel · https://technologychannel.org</t>
        </is>
      </c>
    </row>
    <row r="17">
      <c r="A17" t="inlineStr">
        <is>
          <t>© 2026 Technology Channel Pvt. Ltd.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Sample Files by Technology Channel</Company>
</Properties>
</file>

<file path=docProps/core.xml><?xml version="1.0" encoding="utf-8"?>
<cp:coreProperties xmlns:cp="http://schemas.openxmlformats.org/package/2006/metadata/core-properties">
  <dc:creator xmlns:dc="http://purl.org/dc/elements/1.1/">Technology Channel</dc:creator>
  <dc:title xmlns:dc="http://purl.org/dc/elements/1.1/">Sample workbook - multiple sheets</dc:title>
  <dc:description xmlns:dc="http://purl.org/dc/elements/1.1/">Sample Files by Technology Channel. Free to use for testing and development, including commercial projects. No attribution required.</dc:description>
  <dc:subject xmlns:dc="http://purl.org/dc/elements/1.1/">Workbook with formulas, formats, filters and charts</dc:subject>
  <dcterms:created xmlns:dcterms="http://purl.org/dc/terms/" xmlns:xsi="http://www.w3.org/2001/XMLSchema-instance" xsi:type="dcterms:W3CDTF">2026-01-15T09:00:00Z</dcterms:created>
  <dcterms:modified xmlns:dcterms="http://purl.org/dc/terms/" xmlns:xsi="http://www.w3.org/2001/XMLSchema-instance" xsi:type="dcterms:W3CDTF">2026-10-23T06:22:05Z</dcterms:modified>
  <cp:lastModifiedBy>Technology Channel</cp:lastModifiedBy>
  <cp:category>Sample file</cp:category>
  <cp:keywords>sample file, test file, dummy file, Technology Channel, Sample Files</cp:keywords>
</cp:coreProperties>
</file>